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20" windowWidth="15180" windowHeight="8835"/>
  </bookViews>
  <sheets>
    <sheet name="Page 1" sheetId="1" r:id="rId1"/>
    <sheet name="Page 2" sheetId="2" r:id="rId2"/>
    <sheet name="Page 3" sheetId="4" r:id="rId3"/>
    <sheet name="Page 4" sheetId="5" r:id="rId4"/>
    <sheet name="Page 5" sheetId="7" r:id="rId5"/>
    <sheet name="Page 6" sheetId="6" r:id="rId6"/>
    <sheet name="Page 7" sheetId="8" r:id="rId7"/>
    <sheet name="Page 8" sheetId="3" r:id="rId8"/>
  </sheets>
  <definedNames>
    <definedName name="_xlnm.Print_Area" localSheetId="0">'Page 1'!$A$1:$S$49</definedName>
    <definedName name="_xlnm.Print_Area" localSheetId="1">'Page 2'!$A$1:$S$34</definedName>
    <definedName name="_xlnm.Print_Area" localSheetId="2">'Page 3'!$A$1:$S$34</definedName>
    <definedName name="_xlnm.Print_Area" localSheetId="3">'Page 4'!$A$1:$S$34</definedName>
    <definedName name="_xlnm.Print_Area" localSheetId="4">'Page 5'!$A$1:$S$34</definedName>
    <definedName name="_xlnm.Print_Area" localSheetId="5">'Page 6'!$A$1:$S$34</definedName>
    <definedName name="_xlnm.Print_Area" localSheetId="6">'Page 7'!$A$1:$S$34</definedName>
    <definedName name="_xlnm.Print_Area" localSheetId="7">'Page 8'!$A$1:$S$34</definedName>
  </definedNames>
  <calcPr calcId="124519"/>
</workbook>
</file>

<file path=xl/calcChain.xml><?xml version="1.0" encoding="utf-8"?>
<calcChain xmlns="http://schemas.openxmlformats.org/spreadsheetml/2006/main">
  <c r="D30" i="1"/>
  <c r="A4" i="2"/>
  <c r="A6"/>
  <c r="K6"/>
  <c r="P6"/>
  <c r="R6"/>
  <c r="A8"/>
  <c r="F8"/>
  <c r="I8"/>
  <c r="I8" i="1" s="1"/>
  <c r="M8" s="1"/>
  <c r="Q8" i="2"/>
  <c r="Q8" i="1" s="1"/>
  <c r="D30" i="2"/>
  <c r="D38" i="1" s="1"/>
  <c r="D40" s="1"/>
  <c r="A4" i="4"/>
  <c r="A6"/>
  <c r="K6"/>
  <c r="P6"/>
  <c r="R6"/>
  <c r="A8"/>
  <c r="F8"/>
  <c r="I8"/>
  <c r="Q8"/>
  <c r="D30"/>
  <c r="A4" i="5"/>
  <c r="A6"/>
  <c r="K6"/>
  <c r="P6"/>
  <c r="R6"/>
  <c r="A8"/>
  <c r="F8"/>
  <c r="I8"/>
  <c r="Q8"/>
  <c r="D30"/>
  <c r="A4" i="7"/>
  <c r="A6"/>
  <c r="K6"/>
  <c r="P6"/>
  <c r="R6"/>
  <c r="A8"/>
  <c r="F8"/>
  <c r="I8"/>
  <c r="Q8"/>
  <c r="D30"/>
  <c r="A4" i="6"/>
  <c r="A6"/>
  <c r="K6"/>
  <c r="P6"/>
  <c r="R6"/>
  <c r="A8"/>
  <c r="F8"/>
  <c r="I8"/>
  <c r="Q8"/>
  <c r="D30"/>
  <c r="A4" i="8"/>
  <c r="A6"/>
  <c r="K6"/>
  <c r="P6"/>
  <c r="R6"/>
  <c r="A8"/>
  <c r="F8"/>
  <c r="I8"/>
  <c r="Q8"/>
  <c r="D30"/>
  <c r="A4" i="3"/>
  <c r="A6"/>
  <c r="K6"/>
  <c r="P6"/>
  <c r="R6"/>
  <c r="A8"/>
  <c r="F8"/>
  <c r="I8"/>
  <c r="Q8"/>
  <c r="D30"/>
  <c r="M8" i="4" l="1"/>
  <c r="M8" i="7"/>
  <c r="M8" i="8"/>
  <c r="M8" i="5"/>
  <c r="M8" i="6"/>
  <c r="M8" i="3"/>
  <c r="M8" i="2"/>
</calcChain>
</file>

<file path=xl/sharedStrings.xml><?xml version="1.0" encoding="utf-8"?>
<sst xmlns="http://schemas.openxmlformats.org/spreadsheetml/2006/main" count="408" uniqueCount="56">
  <si>
    <t>PROPERTY ADDRESS</t>
  </si>
  <si>
    <t>CITY</t>
  </si>
  <si>
    <t>STATE</t>
  </si>
  <si>
    <t>ZIP CODE</t>
  </si>
  <si>
    <t>APT. #</t>
  </si>
  <si>
    <t>TENANTS NAME</t>
  </si>
  <si>
    <t>DATE LAST RENT INCREASE</t>
  </si>
  <si>
    <t>SEC 8 (Y/N)</t>
  </si>
  <si>
    <t>ANY RENT CONCESSIONS</t>
  </si>
  <si>
    <t>BATH</t>
  </si>
  <si>
    <t>BDR</t>
  </si>
  <si>
    <t>/</t>
  </si>
  <si>
    <t>NUMBER OF FURNISHED UNITS:</t>
  </si>
  <si>
    <t>NUMBER OF VACANT UNITS:</t>
  </si>
  <si>
    <t>TOTAL NUMBER OF UNITS:</t>
  </si>
  <si>
    <t>OTHER:  ____________________</t>
  </si>
  <si>
    <t>MONTHLY RENT SCHEDULE:</t>
  </si>
  <si>
    <t>MONTHLY GARAGE INCOME:</t>
  </si>
  <si>
    <t>TOTAL GROSS MONTHLY INCOME:</t>
  </si>
  <si>
    <t>NUMBER OF UNFURNISHED UNITS:</t>
  </si>
  <si>
    <t>ALL COLUMNS AND SECTIONS MUST BE COMPLETED</t>
  </si>
  <si>
    <t>What utilities are included in rent?</t>
  </si>
  <si>
    <t>Is the property subject to rent control?</t>
  </si>
  <si>
    <t>%</t>
  </si>
  <si>
    <t>What has been your average monthly occupancy rate over the preceeding 12</t>
  </si>
  <si>
    <t>months?</t>
  </si>
  <si>
    <t>DATE</t>
  </si>
  <si>
    <t>NUMBER SECTION 8 UNITS:</t>
  </si>
  <si>
    <t>FURNISHED UNIT (Y/N)</t>
  </si>
  <si>
    <t>Multifamily Rent Roll</t>
  </si>
  <si>
    <t>OCCUPANCY DATE</t>
  </si>
  <si>
    <t>CURRENT RENT
IN PLACE</t>
  </si>
  <si>
    <t>LEASE EXPIRATION
or MTM</t>
  </si>
  <si>
    <t>SQ, FEET
(approx)</t>
  </si>
  <si>
    <t>If Yes, what is the current allowable increase per year?</t>
  </si>
  <si>
    <t>MONTHLY LAUNDRY INCOME:
(Must show on Income/Expenses)</t>
  </si>
  <si>
    <t>Address</t>
  </si>
  <si>
    <t>BROKER</t>
  </si>
  <si>
    <t>TOTALS FROM ADDITIONAL PAGES                  (IF NEEDED)</t>
  </si>
  <si>
    <t>MONTHLY RENT SCHEDULE:                          PAGE 2</t>
  </si>
  <si>
    <t>PAGE 2</t>
  </si>
  <si>
    <t>PAGE 3</t>
  </si>
  <si>
    <t>MONTHLY RENT SCHEDULE:                          PAGE 3</t>
  </si>
  <si>
    <t>MONTHLY RENT SCHEDULE:                          PAGE 4</t>
  </si>
  <si>
    <t>PAGE 4</t>
  </si>
  <si>
    <t>MONTHLY RENT SCHEDULE:                          PAGE 5</t>
  </si>
  <si>
    <t>PAGE 5</t>
  </si>
  <si>
    <t>PAGE 6</t>
  </si>
  <si>
    <t>MONTHLY RENT SCHEDULE:                          PAGE 6</t>
  </si>
  <si>
    <t>PAGE 8</t>
  </si>
  <si>
    <t>MONTHLY RENT SCHEDULE:                          PAGE 8</t>
  </si>
  <si>
    <t>PAGE 7</t>
  </si>
  <si>
    <t>MONTHLY RENT SCHEDULE:                          PAGE 7</t>
  </si>
  <si>
    <t>I certify, to the best of my knowledge, under penalty of perjury that the information herein is true and acurate as of:</t>
  </si>
  <si>
    <t>BORROWER / GUARANTOR</t>
  </si>
  <si>
    <t>BORROWER / GUARANTOR'S INITIALS:</t>
  </si>
</sst>
</file>

<file path=xl/styles.xml><?xml version="1.0" encoding="utf-8"?>
<styleSheet xmlns="http://schemas.openxmlformats.org/spreadsheetml/2006/main">
  <numFmts count="1">
    <numFmt numFmtId="165" formatCode="&quot;$&quot;#,##0"/>
  </numFmts>
  <fonts count="8">
    <font>
      <sz val="10"/>
      <name val="Arial"/>
    </font>
    <font>
      <sz val="6"/>
      <name val="Arial"/>
      <family val="2"/>
    </font>
    <font>
      <sz val="8"/>
      <name val="Tahoma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sz val="16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0" borderId="4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0" fillId="0" borderId="5" xfId="0" applyBorder="1" applyProtection="1"/>
    <xf numFmtId="0" fontId="1" fillId="0" borderId="5" xfId="0" applyFont="1" applyBorder="1" applyProtection="1"/>
    <xf numFmtId="0" fontId="0" fillId="0" borderId="6" xfId="0" applyBorder="1" applyProtection="1"/>
    <xf numFmtId="0" fontId="7" fillId="0" borderId="0" xfId="0" applyFont="1" applyProtection="1"/>
    <xf numFmtId="0" fontId="0" fillId="0" borderId="0" xfId="0" applyAlignment="1" applyProtection="1">
      <alignment vertical="center"/>
    </xf>
    <xf numFmtId="0" fontId="1" fillId="0" borderId="5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4" fillId="0" borderId="0" xfId="0" applyFont="1" applyProtection="1"/>
    <xf numFmtId="0" fontId="4" fillId="0" borderId="0" xfId="0" applyFont="1" applyBorder="1" applyProtection="1"/>
    <xf numFmtId="0" fontId="7" fillId="0" borderId="0" xfId="0" applyFont="1" applyBorder="1" applyProtection="1"/>
    <xf numFmtId="0" fontId="7" fillId="0" borderId="5" xfId="0" applyFont="1" applyBorder="1" applyProtection="1"/>
    <xf numFmtId="0" fontId="7" fillId="0" borderId="7" xfId="0" applyFont="1" applyBorder="1" applyProtection="1"/>
    <xf numFmtId="0" fontId="3" fillId="0" borderId="0" xfId="0" applyFont="1"/>
    <xf numFmtId="0" fontId="7" fillId="0" borderId="7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65" fontId="0" fillId="0" borderId="4" xfId="0" applyNumberFormat="1" applyBorder="1" applyAlignment="1" applyProtection="1">
      <alignment horizontal="right" vertical="center"/>
      <protection locked="0"/>
    </xf>
    <xf numFmtId="165" fontId="0" fillId="0" borderId="5" xfId="0" applyNumberFormat="1" applyBorder="1" applyAlignment="1" applyProtection="1">
      <alignment horizontal="right" vertical="center"/>
      <protection locked="0"/>
    </xf>
    <xf numFmtId="165" fontId="0" fillId="0" borderId="6" xfId="0" applyNumberFormat="1" applyBorder="1" applyAlignment="1" applyProtection="1">
      <alignment horizontal="right" vertical="center"/>
      <protection locked="0"/>
    </xf>
    <xf numFmtId="165" fontId="0" fillId="0" borderId="8" xfId="0" applyNumberFormat="1" applyBorder="1" applyAlignment="1" applyProtection="1">
      <alignment horizontal="right" vertical="center"/>
      <protection locked="0"/>
    </xf>
    <xf numFmtId="165" fontId="0" fillId="0" borderId="9" xfId="0" applyNumberFormat="1" applyBorder="1" applyAlignment="1" applyProtection="1">
      <alignment horizontal="right" vertical="center"/>
      <protection locked="0"/>
    </xf>
    <xf numFmtId="165" fontId="0" fillId="0" borderId="12" xfId="0" applyNumberForma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165" fontId="0" fillId="0" borderId="4" xfId="0" applyNumberFormat="1" applyBorder="1" applyAlignment="1" applyProtection="1">
      <alignment horizontal="right" vertical="center"/>
    </xf>
    <xf numFmtId="165" fontId="0" fillId="0" borderId="5" xfId="0" applyNumberFormat="1" applyBorder="1" applyAlignment="1" applyProtection="1">
      <alignment horizontal="right" vertical="center"/>
    </xf>
    <xf numFmtId="165" fontId="0" fillId="0" borderId="6" xfId="0" applyNumberFormat="1" applyBorder="1" applyAlignment="1" applyProtection="1">
      <alignment horizontal="right" vertical="center"/>
    </xf>
    <xf numFmtId="165" fontId="0" fillId="0" borderId="8" xfId="0" applyNumberFormat="1" applyBorder="1" applyAlignment="1" applyProtection="1">
      <alignment horizontal="right" vertical="center"/>
    </xf>
    <xf numFmtId="165" fontId="0" fillId="0" borderId="9" xfId="0" applyNumberFormat="1" applyBorder="1" applyAlignment="1" applyProtection="1">
      <alignment horizontal="right" vertical="center"/>
    </xf>
    <xf numFmtId="165" fontId="0" fillId="0" borderId="12" xfId="0" applyNumberForma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165" fontId="0" fillId="0" borderId="4" xfId="0" applyNumberFormat="1" applyBorder="1" applyAlignment="1" applyProtection="1">
      <alignment vertical="center" wrapText="1"/>
      <protection locked="0"/>
    </xf>
    <xf numFmtId="165" fontId="0" fillId="0" borderId="5" xfId="0" applyNumberFormat="1" applyBorder="1" applyAlignment="1">
      <alignment vertical="center" wrapText="1"/>
    </xf>
    <xf numFmtId="165" fontId="0" fillId="0" borderId="6" xfId="0" applyNumberFormat="1" applyBorder="1" applyAlignment="1">
      <alignment vertical="center" wrapText="1"/>
    </xf>
    <xf numFmtId="165" fontId="0" fillId="0" borderId="8" xfId="0" applyNumberFormat="1" applyBorder="1" applyAlignment="1">
      <alignment vertical="center" wrapText="1"/>
    </xf>
    <xf numFmtId="165" fontId="0" fillId="0" borderId="9" xfId="0" applyNumberForma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0" fontId="5" fillId="0" borderId="10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14" fontId="7" fillId="0" borderId="2" xfId="0" applyNumberFormat="1" applyFont="1" applyBorder="1" applyAlignment="1" applyProtection="1">
      <alignment horizontal="center"/>
      <protection locked="0"/>
    </xf>
    <xf numFmtId="14" fontId="7" fillId="0" borderId="3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 wrapText="1"/>
    </xf>
    <xf numFmtId="165" fontId="7" fillId="0" borderId="2" xfId="0" applyNumberFormat="1" applyFont="1" applyBorder="1" applyAlignment="1" applyProtection="1">
      <alignment horizontal="right"/>
      <protection locked="0"/>
    </xf>
    <xf numFmtId="165" fontId="7" fillId="0" borderId="3" xfId="0" applyNumberFormat="1" applyFont="1" applyBorder="1" applyAlignment="1" applyProtection="1">
      <alignment horizontal="right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wrapText="1"/>
    </xf>
    <xf numFmtId="0" fontId="0" fillId="0" borderId="6" xfId="0" applyBorder="1" applyAlignment="1" applyProtection="1">
      <alignment horizontal="left" wrapText="1"/>
    </xf>
    <xf numFmtId="0" fontId="0" fillId="0" borderId="8" xfId="0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0" fillId="0" borderId="12" xfId="0" applyBorder="1" applyAlignment="1" applyProtection="1">
      <alignment horizontal="left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6"/>
  <sheetViews>
    <sheetView tabSelected="1" workbookViewId="0">
      <selection activeCell="D32" sqref="D32:F33"/>
    </sheetView>
  </sheetViews>
  <sheetFormatPr defaultColWidth="5.7109375" defaultRowHeight="12.75"/>
  <cols>
    <col min="1" max="1" width="5.7109375" style="1" customWidth="1"/>
    <col min="2" max="2" width="7.7109375" style="1" customWidth="1"/>
    <col min="3" max="3" width="23.7109375" style="1" customWidth="1"/>
    <col min="4" max="4" width="4.5703125" style="1" customWidth="1"/>
    <col min="5" max="5" width="1.42578125" style="2" bestFit="1" customWidth="1"/>
    <col min="6" max="6" width="4.42578125" style="1" customWidth="1"/>
    <col min="7" max="7" width="7.7109375" style="1" customWidth="1"/>
    <col min="8" max="8" width="6.140625" style="1" customWidth="1"/>
    <col min="9" max="9" width="3.7109375" style="1" customWidth="1"/>
    <col min="10" max="10" width="5.7109375" style="1" customWidth="1"/>
    <col min="11" max="11" width="4" style="1" customWidth="1"/>
    <col min="12" max="12" width="5.7109375" style="1" customWidth="1"/>
    <col min="13" max="13" width="4.28515625" style="1" customWidth="1"/>
    <col min="14" max="14" width="5.7109375" style="1" customWidth="1"/>
    <col min="15" max="15" width="4.140625" style="1" customWidth="1"/>
    <col min="16" max="16" width="7.42578125" style="1" customWidth="1"/>
    <col min="17" max="17" width="5" style="1" customWidth="1"/>
    <col min="18" max="18" width="5.7109375" style="1" customWidth="1"/>
    <col min="19" max="19" width="6.42578125" style="1" customWidth="1"/>
    <col min="20" max="16384" width="5.7109375" style="7"/>
  </cols>
  <sheetData>
    <row r="1" spans="1:19" ht="20.25">
      <c r="A1" s="114" t="s">
        <v>29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ht="2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9.75" customHeight="1">
      <c r="A3" s="33" t="s">
        <v>54</v>
      </c>
      <c r="B3" s="34"/>
      <c r="C3" s="34"/>
      <c r="D3" s="35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15.75" customHeight="1">
      <c r="A4" s="57"/>
      <c r="B4" s="58"/>
      <c r="C4" s="58"/>
      <c r="D4" s="59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ht="9.9499999999999993" customHeight="1">
      <c r="A5" s="30" t="s">
        <v>0</v>
      </c>
      <c r="B5" s="32"/>
      <c r="C5" s="32"/>
      <c r="D5" s="32"/>
      <c r="E5" s="32"/>
      <c r="F5" s="32"/>
      <c r="G5" s="32"/>
      <c r="H5" s="32"/>
      <c r="I5" s="32"/>
      <c r="J5" s="31"/>
      <c r="K5" s="30" t="s">
        <v>1</v>
      </c>
      <c r="L5" s="32"/>
      <c r="M5" s="32"/>
      <c r="N5" s="32"/>
      <c r="O5" s="31"/>
      <c r="P5" s="30" t="s">
        <v>2</v>
      </c>
      <c r="Q5" s="31"/>
      <c r="R5" s="30" t="s">
        <v>3</v>
      </c>
      <c r="S5" s="31"/>
    </row>
    <row r="6" spans="1:19" ht="14.25" customHeight="1">
      <c r="A6" s="57"/>
      <c r="B6" s="58"/>
      <c r="C6" s="58"/>
      <c r="D6" s="58"/>
      <c r="E6" s="58"/>
      <c r="F6" s="58"/>
      <c r="G6" s="58"/>
      <c r="H6" s="58"/>
      <c r="I6" s="58"/>
      <c r="J6" s="59"/>
      <c r="K6" s="57"/>
      <c r="L6" s="58"/>
      <c r="M6" s="58"/>
      <c r="N6" s="58"/>
      <c r="O6" s="59"/>
      <c r="P6" s="57"/>
      <c r="Q6" s="59"/>
      <c r="R6" s="57"/>
      <c r="S6" s="59"/>
    </row>
    <row r="7" spans="1:19" ht="9.9499999999999993" customHeight="1">
      <c r="A7" s="30" t="s">
        <v>14</v>
      </c>
      <c r="B7" s="32"/>
      <c r="C7" s="32"/>
      <c r="D7" s="32"/>
      <c r="E7" s="31"/>
      <c r="F7" s="9" t="s">
        <v>13</v>
      </c>
      <c r="G7" s="17"/>
      <c r="H7" s="11"/>
      <c r="I7" s="9" t="s">
        <v>12</v>
      </c>
      <c r="J7" s="10"/>
      <c r="K7" s="12"/>
      <c r="L7" s="14"/>
      <c r="M7" s="9" t="s">
        <v>19</v>
      </c>
      <c r="N7" s="10"/>
      <c r="O7" s="10"/>
      <c r="P7" s="14"/>
      <c r="Q7" s="13" t="s">
        <v>27</v>
      </c>
      <c r="R7" s="12"/>
      <c r="S7" s="14"/>
    </row>
    <row r="8" spans="1:19" ht="15.95" customHeight="1">
      <c r="A8" s="99"/>
      <c r="B8" s="100"/>
      <c r="C8" s="100"/>
      <c r="D8" s="100"/>
      <c r="E8" s="101"/>
      <c r="F8" s="99"/>
      <c r="G8" s="100"/>
      <c r="H8" s="101"/>
      <c r="I8" s="102">
        <f>COUNTIF(P10:P29, "Y")+'Page 2'!I8+'Page 3'!I8+'Page 4'!I8+'Page 5'!I8+'Page 6'!I8+'Page 7'!I8+'Page 8'!I8</f>
        <v>0</v>
      </c>
      <c r="J8" s="103"/>
      <c r="K8" s="103"/>
      <c r="L8" s="104"/>
      <c r="M8" s="102">
        <f>A8-I8</f>
        <v>0</v>
      </c>
      <c r="N8" s="103"/>
      <c r="O8" s="103"/>
      <c r="P8" s="104"/>
      <c r="Q8" s="102">
        <f>COUNTIF(Q10:Q29,"y")+'Page 2'!Q8+'Page 3'!Q8+'Page 4'!Q8+'Page 5'!Q8+'Page 6'!Q8+'Page 7'!Q8+'Page 8'!Q8</f>
        <v>0</v>
      </c>
      <c r="R8" s="103"/>
      <c r="S8" s="104"/>
    </row>
    <row r="9" spans="1:19" ht="29.25" customHeight="1">
      <c r="A9" s="18" t="s">
        <v>4</v>
      </c>
      <c r="B9" s="18" t="s">
        <v>36</v>
      </c>
      <c r="C9" s="18" t="s">
        <v>5</v>
      </c>
      <c r="D9" s="19" t="s">
        <v>10</v>
      </c>
      <c r="E9" s="20" t="s">
        <v>11</v>
      </c>
      <c r="F9" s="21" t="s">
        <v>9</v>
      </c>
      <c r="G9" s="18" t="s">
        <v>33</v>
      </c>
      <c r="H9" s="105" t="s">
        <v>31</v>
      </c>
      <c r="I9" s="105"/>
      <c r="J9" s="105" t="s">
        <v>30</v>
      </c>
      <c r="K9" s="105"/>
      <c r="L9" s="105" t="s">
        <v>32</v>
      </c>
      <c r="M9" s="105"/>
      <c r="N9" s="105" t="s">
        <v>6</v>
      </c>
      <c r="O9" s="105"/>
      <c r="P9" s="18" t="s">
        <v>28</v>
      </c>
      <c r="Q9" s="18" t="s">
        <v>7</v>
      </c>
      <c r="R9" s="105" t="s">
        <v>8</v>
      </c>
      <c r="S9" s="105"/>
    </row>
    <row r="10" spans="1:19" ht="20.100000000000001" customHeight="1">
      <c r="A10" s="3"/>
      <c r="B10" s="3"/>
      <c r="C10" s="3"/>
      <c r="D10" s="4"/>
      <c r="E10" s="29" t="s">
        <v>11</v>
      </c>
      <c r="F10" s="5"/>
      <c r="G10" s="3"/>
      <c r="H10" s="106"/>
      <c r="I10" s="107"/>
      <c r="J10" s="95"/>
      <c r="K10" s="96"/>
      <c r="L10" s="95"/>
      <c r="M10" s="96"/>
      <c r="N10" s="95"/>
      <c r="O10" s="96"/>
      <c r="P10" s="6"/>
      <c r="Q10" s="6"/>
      <c r="R10" s="97"/>
      <c r="S10" s="98"/>
    </row>
    <row r="11" spans="1:19" ht="20.100000000000001" customHeight="1">
      <c r="A11" s="3"/>
      <c r="B11" s="3"/>
      <c r="C11" s="3"/>
      <c r="D11" s="4"/>
      <c r="E11" s="29" t="s">
        <v>11</v>
      </c>
      <c r="F11" s="5"/>
      <c r="G11" s="3"/>
      <c r="H11" s="106"/>
      <c r="I11" s="107"/>
      <c r="J11" s="95"/>
      <c r="K11" s="96"/>
      <c r="L11" s="95"/>
      <c r="M11" s="96"/>
      <c r="N11" s="95"/>
      <c r="O11" s="96"/>
      <c r="P11" s="6"/>
      <c r="Q11" s="6"/>
      <c r="R11" s="97"/>
      <c r="S11" s="98"/>
    </row>
    <row r="12" spans="1:19" ht="20.100000000000001" customHeight="1">
      <c r="A12" s="3"/>
      <c r="B12" s="3"/>
      <c r="C12" s="3"/>
      <c r="D12" s="4"/>
      <c r="E12" s="29" t="s">
        <v>11</v>
      </c>
      <c r="F12" s="5"/>
      <c r="G12" s="3"/>
      <c r="H12" s="106"/>
      <c r="I12" s="107"/>
      <c r="J12" s="95"/>
      <c r="K12" s="96"/>
      <c r="L12" s="95"/>
      <c r="M12" s="96"/>
      <c r="N12" s="95"/>
      <c r="O12" s="96"/>
      <c r="P12" s="6"/>
      <c r="Q12" s="6"/>
      <c r="R12" s="97"/>
      <c r="S12" s="98"/>
    </row>
    <row r="13" spans="1:19" ht="20.100000000000001" customHeight="1">
      <c r="A13" s="3"/>
      <c r="B13" s="3"/>
      <c r="C13" s="3"/>
      <c r="D13" s="4"/>
      <c r="E13" s="29" t="s">
        <v>11</v>
      </c>
      <c r="F13" s="5"/>
      <c r="G13" s="3"/>
      <c r="H13" s="106"/>
      <c r="I13" s="107"/>
      <c r="J13" s="95"/>
      <c r="K13" s="96"/>
      <c r="L13" s="95"/>
      <c r="M13" s="96"/>
      <c r="N13" s="95"/>
      <c r="O13" s="96"/>
      <c r="P13" s="6"/>
      <c r="Q13" s="6"/>
      <c r="R13" s="97"/>
      <c r="S13" s="98"/>
    </row>
    <row r="14" spans="1:19" ht="20.100000000000001" customHeight="1">
      <c r="A14" s="3"/>
      <c r="B14" s="3"/>
      <c r="C14" s="3"/>
      <c r="D14" s="4"/>
      <c r="E14" s="29" t="s">
        <v>11</v>
      </c>
      <c r="F14" s="5"/>
      <c r="G14" s="3"/>
      <c r="H14" s="106"/>
      <c r="I14" s="107"/>
      <c r="J14" s="95"/>
      <c r="K14" s="96"/>
      <c r="L14" s="95"/>
      <c r="M14" s="96"/>
      <c r="N14" s="95"/>
      <c r="O14" s="96"/>
      <c r="P14" s="6"/>
      <c r="Q14" s="6"/>
      <c r="R14" s="97"/>
      <c r="S14" s="98"/>
    </row>
    <row r="15" spans="1:19" ht="20.100000000000001" customHeight="1">
      <c r="A15" s="3"/>
      <c r="B15" s="3"/>
      <c r="C15" s="3"/>
      <c r="D15" s="4"/>
      <c r="E15" s="29" t="s">
        <v>11</v>
      </c>
      <c r="F15" s="5"/>
      <c r="G15" s="3"/>
      <c r="H15" s="106"/>
      <c r="I15" s="107"/>
      <c r="J15" s="95"/>
      <c r="K15" s="96"/>
      <c r="L15" s="95"/>
      <c r="M15" s="96"/>
      <c r="N15" s="95"/>
      <c r="O15" s="96"/>
      <c r="P15" s="6"/>
      <c r="Q15" s="6"/>
      <c r="R15" s="97"/>
      <c r="S15" s="98"/>
    </row>
    <row r="16" spans="1:19" ht="20.100000000000001" customHeight="1">
      <c r="A16" s="3"/>
      <c r="B16" s="3"/>
      <c r="C16" s="3"/>
      <c r="D16" s="4"/>
      <c r="E16" s="29" t="s">
        <v>11</v>
      </c>
      <c r="F16" s="5"/>
      <c r="G16" s="3"/>
      <c r="H16" s="106"/>
      <c r="I16" s="107"/>
      <c r="J16" s="95"/>
      <c r="K16" s="96"/>
      <c r="L16" s="95"/>
      <c r="M16" s="96"/>
      <c r="N16" s="95"/>
      <c r="O16" s="96"/>
      <c r="P16" s="6"/>
      <c r="Q16" s="6"/>
      <c r="R16" s="97"/>
      <c r="S16" s="98"/>
    </row>
    <row r="17" spans="1:20" ht="20.100000000000001" customHeight="1">
      <c r="A17" s="3"/>
      <c r="B17" s="3"/>
      <c r="C17" s="3"/>
      <c r="D17" s="4"/>
      <c r="E17" s="29" t="s">
        <v>11</v>
      </c>
      <c r="F17" s="5"/>
      <c r="G17" s="3"/>
      <c r="H17" s="106"/>
      <c r="I17" s="107"/>
      <c r="J17" s="95"/>
      <c r="K17" s="96"/>
      <c r="L17" s="95"/>
      <c r="M17" s="96"/>
      <c r="N17" s="95"/>
      <c r="O17" s="96"/>
      <c r="P17" s="6"/>
      <c r="Q17" s="6"/>
      <c r="R17" s="97"/>
      <c r="S17" s="98"/>
    </row>
    <row r="18" spans="1:20" ht="20.100000000000001" customHeight="1">
      <c r="A18" s="3"/>
      <c r="B18" s="3"/>
      <c r="C18" s="3"/>
      <c r="D18" s="4"/>
      <c r="E18" s="29" t="s">
        <v>11</v>
      </c>
      <c r="F18" s="5"/>
      <c r="G18" s="3"/>
      <c r="H18" s="106"/>
      <c r="I18" s="107"/>
      <c r="J18" s="95"/>
      <c r="K18" s="96"/>
      <c r="L18" s="95"/>
      <c r="M18" s="96"/>
      <c r="N18" s="95"/>
      <c r="O18" s="96"/>
      <c r="P18" s="6"/>
      <c r="Q18" s="6"/>
      <c r="R18" s="97"/>
      <c r="S18" s="98"/>
    </row>
    <row r="19" spans="1:20" ht="20.100000000000001" customHeight="1">
      <c r="A19" s="3"/>
      <c r="B19" s="3"/>
      <c r="C19" s="3"/>
      <c r="D19" s="4"/>
      <c r="E19" s="29" t="s">
        <v>11</v>
      </c>
      <c r="F19" s="5"/>
      <c r="G19" s="3"/>
      <c r="H19" s="106"/>
      <c r="I19" s="107"/>
      <c r="J19" s="95"/>
      <c r="K19" s="96"/>
      <c r="L19" s="95"/>
      <c r="M19" s="96"/>
      <c r="N19" s="95"/>
      <c r="O19" s="96"/>
      <c r="P19" s="6"/>
      <c r="Q19" s="6"/>
      <c r="R19" s="97"/>
      <c r="S19" s="98"/>
    </row>
    <row r="20" spans="1:20" ht="20.100000000000001" customHeight="1">
      <c r="A20" s="3"/>
      <c r="B20" s="3"/>
      <c r="C20" s="3"/>
      <c r="D20" s="4"/>
      <c r="E20" s="29" t="s">
        <v>11</v>
      </c>
      <c r="F20" s="5"/>
      <c r="G20" s="3"/>
      <c r="H20" s="106"/>
      <c r="I20" s="107"/>
      <c r="J20" s="95"/>
      <c r="K20" s="96"/>
      <c r="L20" s="95"/>
      <c r="M20" s="96"/>
      <c r="N20" s="95"/>
      <c r="O20" s="96"/>
      <c r="P20" s="6"/>
      <c r="Q20" s="6"/>
      <c r="R20" s="97"/>
      <c r="S20" s="98"/>
    </row>
    <row r="21" spans="1:20" ht="20.100000000000001" customHeight="1">
      <c r="A21" s="3"/>
      <c r="B21" s="3"/>
      <c r="C21" s="3"/>
      <c r="D21" s="4"/>
      <c r="E21" s="29" t="s">
        <v>11</v>
      </c>
      <c r="F21" s="5"/>
      <c r="G21" s="3"/>
      <c r="H21" s="106"/>
      <c r="I21" s="107"/>
      <c r="J21" s="95"/>
      <c r="K21" s="96"/>
      <c r="L21" s="95"/>
      <c r="M21" s="96"/>
      <c r="N21" s="95"/>
      <c r="O21" s="96"/>
      <c r="P21" s="6"/>
      <c r="Q21" s="6"/>
      <c r="R21" s="97"/>
      <c r="S21" s="98"/>
    </row>
    <row r="22" spans="1:20" ht="20.100000000000001" customHeight="1">
      <c r="A22" s="3"/>
      <c r="B22" s="3"/>
      <c r="C22" s="3"/>
      <c r="D22" s="4"/>
      <c r="E22" s="29" t="s">
        <v>11</v>
      </c>
      <c r="F22" s="5"/>
      <c r="G22" s="3"/>
      <c r="H22" s="106"/>
      <c r="I22" s="107"/>
      <c r="J22" s="95"/>
      <c r="K22" s="96"/>
      <c r="L22" s="95"/>
      <c r="M22" s="96"/>
      <c r="N22" s="95"/>
      <c r="O22" s="96"/>
      <c r="P22" s="6"/>
      <c r="Q22" s="6"/>
      <c r="R22" s="97"/>
      <c r="S22" s="98"/>
    </row>
    <row r="23" spans="1:20" ht="20.100000000000001" customHeight="1">
      <c r="A23" s="3"/>
      <c r="B23" s="3"/>
      <c r="C23" s="3"/>
      <c r="D23" s="4"/>
      <c r="E23" s="29" t="s">
        <v>11</v>
      </c>
      <c r="F23" s="5"/>
      <c r="G23" s="3"/>
      <c r="H23" s="106"/>
      <c r="I23" s="107"/>
      <c r="J23" s="95"/>
      <c r="K23" s="96"/>
      <c r="L23" s="95"/>
      <c r="M23" s="96"/>
      <c r="N23" s="95"/>
      <c r="O23" s="96"/>
      <c r="P23" s="6"/>
      <c r="Q23" s="6"/>
      <c r="R23" s="97"/>
      <c r="S23" s="98"/>
    </row>
    <row r="24" spans="1:20" ht="20.100000000000001" customHeight="1">
      <c r="A24" s="3"/>
      <c r="B24" s="3"/>
      <c r="C24" s="3"/>
      <c r="D24" s="4"/>
      <c r="E24" s="29" t="s">
        <v>11</v>
      </c>
      <c r="F24" s="5"/>
      <c r="G24" s="3"/>
      <c r="H24" s="106"/>
      <c r="I24" s="107"/>
      <c r="J24" s="95"/>
      <c r="K24" s="96"/>
      <c r="L24" s="95"/>
      <c r="M24" s="96"/>
      <c r="N24" s="95"/>
      <c r="O24" s="96"/>
      <c r="P24" s="6"/>
      <c r="Q24" s="6"/>
      <c r="R24" s="97"/>
      <c r="S24" s="98"/>
    </row>
    <row r="25" spans="1:20" ht="20.100000000000001" customHeight="1">
      <c r="A25" s="3"/>
      <c r="B25" s="3"/>
      <c r="C25" s="3"/>
      <c r="D25" s="4"/>
      <c r="E25" s="29" t="s">
        <v>11</v>
      </c>
      <c r="F25" s="5"/>
      <c r="G25" s="3"/>
      <c r="H25" s="106"/>
      <c r="I25" s="107"/>
      <c r="J25" s="95"/>
      <c r="K25" s="96"/>
      <c r="L25" s="95"/>
      <c r="M25" s="96"/>
      <c r="N25" s="95"/>
      <c r="O25" s="96"/>
      <c r="P25" s="6"/>
      <c r="Q25" s="6"/>
      <c r="R25" s="97"/>
      <c r="S25" s="98"/>
    </row>
    <row r="26" spans="1:20" ht="20.100000000000001" customHeight="1">
      <c r="A26" s="3"/>
      <c r="B26" s="3"/>
      <c r="C26" s="3"/>
      <c r="D26" s="4"/>
      <c r="E26" s="29" t="s">
        <v>11</v>
      </c>
      <c r="F26" s="5"/>
      <c r="G26" s="3"/>
      <c r="H26" s="106"/>
      <c r="I26" s="107"/>
      <c r="J26" s="95"/>
      <c r="K26" s="96"/>
      <c r="L26" s="95"/>
      <c r="M26" s="96"/>
      <c r="N26" s="95"/>
      <c r="O26" s="96"/>
      <c r="P26" s="6"/>
      <c r="Q26" s="6"/>
      <c r="R26" s="97"/>
      <c r="S26" s="98"/>
    </row>
    <row r="27" spans="1:20" ht="20.100000000000001" customHeight="1">
      <c r="A27" s="3"/>
      <c r="B27" s="3"/>
      <c r="C27" s="3"/>
      <c r="D27" s="4"/>
      <c r="E27" s="29" t="s">
        <v>11</v>
      </c>
      <c r="F27" s="5"/>
      <c r="G27" s="3"/>
      <c r="H27" s="106"/>
      <c r="I27" s="107"/>
      <c r="J27" s="95"/>
      <c r="K27" s="96"/>
      <c r="L27" s="95"/>
      <c r="M27" s="96"/>
      <c r="N27" s="95"/>
      <c r="O27" s="96"/>
      <c r="P27" s="6"/>
      <c r="Q27" s="6"/>
      <c r="R27" s="97"/>
      <c r="S27" s="98"/>
    </row>
    <row r="28" spans="1:20" ht="20.100000000000001" customHeight="1">
      <c r="A28" s="3"/>
      <c r="B28" s="3"/>
      <c r="C28" s="3"/>
      <c r="D28" s="4"/>
      <c r="E28" s="29" t="s">
        <v>11</v>
      </c>
      <c r="F28" s="5"/>
      <c r="G28" s="3"/>
      <c r="H28" s="106"/>
      <c r="I28" s="107"/>
      <c r="J28" s="95"/>
      <c r="K28" s="96"/>
      <c r="L28" s="95"/>
      <c r="M28" s="96"/>
      <c r="N28" s="95"/>
      <c r="O28" s="96"/>
      <c r="P28" s="6"/>
      <c r="Q28" s="6"/>
      <c r="R28" s="97"/>
      <c r="S28" s="98"/>
    </row>
    <row r="29" spans="1:20" ht="20.100000000000001" customHeight="1">
      <c r="A29" s="3"/>
      <c r="B29" s="3"/>
      <c r="C29" s="3"/>
      <c r="D29" s="4"/>
      <c r="E29" s="29" t="s">
        <v>11</v>
      </c>
      <c r="F29" s="5"/>
      <c r="G29" s="3"/>
      <c r="H29" s="106"/>
      <c r="I29" s="107"/>
      <c r="J29" s="95"/>
      <c r="K29" s="96"/>
      <c r="L29" s="95"/>
      <c r="M29" s="96"/>
      <c r="N29" s="95"/>
      <c r="O29" s="96"/>
      <c r="P29" s="6"/>
      <c r="Q29" s="6"/>
      <c r="R29" s="97"/>
      <c r="S29" s="98"/>
    </row>
    <row r="30" spans="1:20">
      <c r="A30" s="66" t="s">
        <v>16</v>
      </c>
      <c r="B30" s="67"/>
      <c r="C30" s="68"/>
      <c r="D30" s="72">
        <f>SUM(H10:I29)</f>
        <v>0</v>
      </c>
      <c r="E30" s="73"/>
      <c r="F30" s="74"/>
      <c r="G30" s="23"/>
      <c r="H30" s="24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</row>
    <row r="31" spans="1:20">
      <c r="A31" s="69"/>
      <c r="B31" s="70"/>
      <c r="C31" s="71"/>
      <c r="D31" s="75"/>
      <c r="E31" s="76"/>
      <c r="F31" s="77"/>
      <c r="G31" s="91" t="s">
        <v>20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</row>
    <row r="32" spans="1:20">
      <c r="A32" s="93" t="s">
        <v>35</v>
      </c>
      <c r="B32" s="94"/>
      <c r="C32" s="68"/>
      <c r="D32" s="36">
        <v>0</v>
      </c>
      <c r="E32" s="37"/>
      <c r="F32" s="38"/>
      <c r="G32" s="7"/>
      <c r="H32" s="2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1:20">
      <c r="A33" s="69"/>
      <c r="B33" s="70"/>
      <c r="C33" s="71"/>
      <c r="D33" s="39"/>
      <c r="E33" s="40"/>
      <c r="F33" s="41"/>
      <c r="G33" s="7"/>
      <c r="H33" s="25" t="s">
        <v>21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</row>
    <row r="34" spans="1:20">
      <c r="A34" s="66" t="s">
        <v>17</v>
      </c>
      <c r="B34" s="67"/>
      <c r="C34" s="68"/>
      <c r="D34" s="36">
        <v>0</v>
      </c>
      <c r="E34" s="37"/>
      <c r="F34" s="38"/>
      <c r="G34" s="7"/>
      <c r="H34" s="2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1:20">
      <c r="A35" s="69"/>
      <c r="B35" s="70"/>
      <c r="C35" s="71"/>
      <c r="D35" s="39"/>
      <c r="E35" s="40"/>
      <c r="F35" s="41"/>
      <c r="G35" s="7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1:20">
      <c r="A36" s="60" t="s">
        <v>15</v>
      </c>
      <c r="B36" s="61"/>
      <c r="C36" s="62"/>
      <c r="D36" s="36">
        <v>0</v>
      </c>
      <c r="E36" s="37"/>
      <c r="F36" s="38"/>
      <c r="G36" s="7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</row>
    <row r="37" spans="1:20">
      <c r="A37" s="63"/>
      <c r="B37" s="64"/>
      <c r="C37" s="65"/>
      <c r="D37" s="39"/>
      <c r="E37" s="40"/>
      <c r="F37" s="41"/>
      <c r="G37" s="7"/>
      <c r="H37" s="15" t="s">
        <v>22</v>
      </c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</row>
    <row r="38" spans="1:20">
      <c r="A38" s="79" t="s">
        <v>38</v>
      </c>
      <c r="B38" s="80"/>
      <c r="C38" s="81"/>
      <c r="D38" s="85">
        <f>'Page 2'!D30+'Page 3'!D30+'Page 4'!D30+'Page 5'!D30+'Page 6'!D30+'Page 7'!D30+'Page 8'!D30</f>
        <v>0</v>
      </c>
      <c r="E38" s="86"/>
      <c r="F38" s="87"/>
      <c r="G38" s="7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</row>
    <row r="39" spans="1:20">
      <c r="A39" s="82"/>
      <c r="B39" s="83"/>
      <c r="C39" s="84"/>
      <c r="D39" s="88"/>
      <c r="E39" s="89"/>
      <c r="F39" s="90"/>
      <c r="G39" s="7"/>
      <c r="H39" s="15" t="s">
        <v>34</v>
      </c>
      <c r="I39" s="15"/>
      <c r="J39" s="15"/>
      <c r="K39" s="15"/>
      <c r="L39" s="15"/>
      <c r="M39" s="15"/>
      <c r="N39" s="15"/>
      <c r="O39" s="15"/>
      <c r="P39" s="15"/>
      <c r="Q39" s="78"/>
      <c r="R39" s="78"/>
      <c r="S39" s="25" t="s">
        <v>23</v>
      </c>
      <c r="T39" s="15"/>
    </row>
    <row r="40" spans="1:20">
      <c r="A40" s="66" t="s">
        <v>18</v>
      </c>
      <c r="B40" s="67"/>
      <c r="C40" s="68"/>
      <c r="D40" s="72">
        <f>SUM(D30:F39)</f>
        <v>0</v>
      </c>
      <c r="E40" s="73"/>
      <c r="F40" s="74"/>
      <c r="G40" s="7"/>
      <c r="H40" s="15"/>
      <c r="I40" s="15"/>
      <c r="J40" s="15"/>
      <c r="K40" s="15"/>
      <c r="L40" s="15"/>
      <c r="M40" s="15"/>
      <c r="N40" s="15"/>
      <c r="O40" s="15"/>
      <c r="P40" s="15"/>
      <c r="Q40" s="26"/>
      <c r="R40" s="26"/>
      <c r="S40" s="15"/>
      <c r="T40" s="15"/>
    </row>
    <row r="41" spans="1:20">
      <c r="A41" s="69"/>
      <c r="B41" s="70"/>
      <c r="C41" s="71"/>
      <c r="D41" s="75"/>
      <c r="E41" s="76"/>
      <c r="F41" s="77"/>
      <c r="G41" s="7"/>
      <c r="H41" s="15" t="s">
        <v>24</v>
      </c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</row>
    <row r="42" spans="1:20">
      <c r="A42" s="7"/>
      <c r="B42" s="7"/>
      <c r="C42" s="7"/>
      <c r="D42" s="7"/>
      <c r="E42" s="8"/>
      <c r="F42" s="7"/>
      <c r="G42" s="7"/>
      <c r="H42" s="15" t="s">
        <v>25</v>
      </c>
      <c r="I42" s="15"/>
      <c r="J42" s="78"/>
      <c r="K42" s="78"/>
      <c r="L42" s="15" t="s">
        <v>23</v>
      </c>
      <c r="M42" s="15"/>
      <c r="N42" s="15"/>
      <c r="O42" s="15"/>
      <c r="P42" s="15"/>
      <c r="Q42" s="15"/>
      <c r="R42" s="15"/>
      <c r="S42" s="15"/>
      <c r="T42" s="15"/>
    </row>
    <row r="43" spans="1:20">
      <c r="A43" s="7"/>
      <c r="B43" s="7"/>
      <c r="C43" s="7"/>
      <c r="D43" s="7"/>
      <c r="E43" s="8"/>
      <c r="F43" s="7"/>
      <c r="G43" s="7"/>
      <c r="H43" s="15"/>
      <c r="I43" s="15"/>
      <c r="J43" s="27"/>
      <c r="K43" s="27"/>
      <c r="L43" s="15"/>
      <c r="M43" s="15"/>
      <c r="N43" s="15"/>
      <c r="O43" s="15"/>
      <c r="P43" s="15"/>
      <c r="Q43" s="15"/>
      <c r="R43" s="15"/>
      <c r="S43" s="15"/>
      <c r="T43" s="15"/>
    </row>
    <row r="44" spans="1:20" s="16" customFormat="1" ht="9.75" customHeight="1">
      <c r="A44" s="42" t="s">
        <v>53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4"/>
      <c r="Q44" s="33" t="s">
        <v>26</v>
      </c>
      <c r="R44" s="34"/>
      <c r="S44" s="35"/>
    </row>
    <row r="45" spans="1:20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7"/>
      <c r="Q45" s="51"/>
      <c r="R45" s="52"/>
      <c r="S45" s="53"/>
    </row>
    <row r="46" spans="1:20">
      <c r="A46" s="48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50"/>
      <c r="Q46" s="54"/>
      <c r="R46" s="55"/>
      <c r="S46" s="56"/>
    </row>
    <row r="47" spans="1:20">
      <c r="A47" s="33" t="s">
        <v>54</v>
      </c>
      <c r="B47" s="34"/>
      <c r="C47" s="34"/>
      <c r="D47" s="34"/>
      <c r="E47" s="34"/>
      <c r="F47" s="35"/>
      <c r="G47" s="33" t="s">
        <v>26</v>
      </c>
      <c r="H47" s="35"/>
      <c r="I47" s="33" t="s">
        <v>37</v>
      </c>
      <c r="J47" s="34"/>
      <c r="K47" s="34"/>
      <c r="L47" s="34"/>
      <c r="M47" s="34"/>
      <c r="N47" s="34"/>
      <c r="O47" s="34"/>
      <c r="P47" s="35"/>
      <c r="Q47" s="33" t="s">
        <v>26</v>
      </c>
      <c r="R47" s="34"/>
      <c r="S47" s="35"/>
    </row>
    <row r="48" spans="1:20">
      <c r="A48" s="108"/>
      <c r="B48" s="109"/>
      <c r="C48" s="109"/>
      <c r="D48" s="109"/>
      <c r="E48" s="109"/>
      <c r="F48" s="110"/>
      <c r="G48" s="108"/>
      <c r="H48" s="110"/>
      <c r="I48" s="108"/>
      <c r="J48" s="109"/>
      <c r="K48" s="109"/>
      <c r="L48" s="109"/>
      <c r="M48" s="109"/>
      <c r="N48" s="109"/>
      <c r="O48" s="109"/>
      <c r="P48" s="110"/>
      <c r="Q48" s="108"/>
      <c r="R48" s="109"/>
      <c r="S48" s="110"/>
    </row>
    <row r="49" spans="1:19">
      <c r="A49" s="111"/>
      <c r="B49" s="112"/>
      <c r="C49" s="112"/>
      <c r="D49" s="112"/>
      <c r="E49" s="112"/>
      <c r="F49" s="113"/>
      <c r="G49" s="111"/>
      <c r="H49" s="113"/>
      <c r="I49" s="111"/>
      <c r="J49" s="112"/>
      <c r="K49" s="112"/>
      <c r="L49" s="112"/>
      <c r="M49" s="112"/>
      <c r="N49" s="112"/>
      <c r="O49" s="112"/>
      <c r="P49" s="113"/>
      <c r="Q49" s="111"/>
      <c r="R49" s="112"/>
      <c r="S49" s="113"/>
    </row>
    <row r="50" spans="1:19">
      <c r="A50" s="7"/>
      <c r="B50" s="7"/>
      <c r="C50" s="7"/>
      <c r="D50" s="7"/>
      <c r="E50" s="8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6" spans="1:19">
      <c r="C56"/>
    </row>
  </sheetData>
  <sheetProtection password="DF6F" sheet="1" objects="1" scenarios="1" selectLockedCells="1"/>
  <mergeCells count="148">
    <mergeCell ref="A48:F49"/>
    <mergeCell ref="G48:H49"/>
    <mergeCell ref="I48:P49"/>
    <mergeCell ref="H19:I19"/>
    <mergeCell ref="H20:I20"/>
    <mergeCell ref="H21:I21"/>
    <mergeCell ref="H29:I29"/>
    <mergeCell ref="H26:I26"/>
    <mergeCell ref="H27:I27"/>
    <mergeCell ref="H22:I22"/>
    <mergeCell ref="Q48:S49"/>
    <mergeCell ref="H9:I9"/>
    <mergeCell ref="A1:S1"/>
    <mergeCell ref="H10:I10"/>
    <mergeCell ref="H11:I11"/>
    <mergeCell ref="M8:P8"/>
    <mergeCell ref="A6:J6"/>
    <mergeCell ref="K6:O6"/>
    <mergeCell ref="P6:Q6"/>
    <mergeCell ref="R6:S6"/>
    <mergeCell ref="H15:I15"/>
    <mergeCell ref="J13:K13"/>
    <mergeCell ref="L13:M13"/>
    <mergeCell ref="N13:O13"/>
    <mergeCell ref="Q8:S8"/>
    <mergeCell ref="H12:I12"/>
    <mergeCell ref="R9:S9"/>
    <mergeCell ref="N9:O9"/>
    <mergeCell ref="L9:M9"/>
    <mergeCell ref="J10:K10"/>
    <mergeCell ref="H23:I23"/>
    <mergeCell ref="H28:I28"/>
    <mergeCell ref="H24:I24"/>
    <mergeCell ref="H25:I25"/>
    <mergeCell ref="R12:S12"/>
    <mergeCell ref="H16:I16"/>
    <mergeCell ref="H17:I17"/>
    <mergeCell ref="H18:I18"/>
    <mergeCell ref="H13:I13"/>
    <mergeCell ref="H14:I14"/>
    <mergeCell ref="N10:O10"/>
    <mergeCell ref="R10:S10"/>
    <mergeCell ref="A8:E8"/>
    <mergeCell ref="F8:H8"/>
    <mergeCell ref="I8:L8"/>
    <mergeCell ref="J11:K11"/>
    <mergeCell ref="L11:M11"/>
    <mergeCell ref="J9:K9"/>
    <mergeCell ref="L10:M10"/>
    <mergeCell ref="R13:S13"/>
    <mergeCell ref="J14:K14"/>
    <mergeCell ref="L14:M14"/>
    <mergeCell ref="N14:O14"/>
    <mergeCell ref="R14:S14"/>
    <mergeCell ref="N11:O11"/>
    <mergeCell ref="R11:S11"/>
    <mergeCell ref="J12:K12"/>
    <mergeCell ref="L12:M12"/>
    <mergeCell ref="N12:O12"/>
    <mergeCell ref="J16:K16"/>
    <mergeCell ref="L16:M16"/>
    <mergeCell ref="N16:O16"/>
    <mergeCell ref="R16:S16"/>
    <mergeCell ref="J15:K15"/>
    <mergeCell ref="L15:M15"/>
    <mergeCell ref="N15:O15"/>
    <mergeCell ref="R15:S15"/>
    <mergeCell ref="J18:K18"/>
    <mergeCell ref="L18:M18"/>
    <mergeCell ref="N18:O18"/>
    <mergeCell ref="R18:S18"/>
    <mergeCell ref="J17:K17"/>
    <mergeCell ref="L17:M17"/>
    <mergeCell ref="N17:O17"/>
    <mergeCell ref="R17:S17"/>
    <mergeCell ref="J20:K20"/>
    <mergeCell ref="L20:M20"/>
    <mergeCell ref="N20:O20"/>
    <mergeCell ref="R20:S20"/>
    <mergeCell ref="J19:K19"/>
    <mergeCell ref="L19:M19"/>
    <mergeCell ref="N19:O19"/>
    <mergeCell ref="R19:S19"/>
    <mergeCell ref="J22:K22"/>
    <mergeCell ref="L22:M22"/>
    <mergeCell ref="N22:O22"/>
    <mergeCell ref="R22:S22"/>
    <mergeCell ref="J21:K21"/>
    <mergeCell ref="L21:M21"/>
    <mergeCell ref="N21:O21"/>
    <mergeCell ref="R21:S21"/>
    <mergeCell ref="J24:K24"/>
    <mergeCell ref="L24:M24"/>
    <mergeCell ref="N24:O24"/>
    <mergeCell ref="R24:S24"/>
    <mergeCell ref="J23:K23"/>
    <mergeCell ref="L23:M23"/>
    <mergeCell ref="N23:O23"/>
    <mergeCell ref="R23:S23"/>
    <mergeCell ref="J26:K26"/>
    <mergeCell ref="L26:M26"/>
    <mergeCell ref="N26:O26"/>
    <mergeCell ref="R26:S26"/>
    <mergeCell ref="J25:K25"/>
    <mergeCell ref="L25:M25"/>
    <mergeCell ref="N25:O25"/>
    <mergeCell ref="R25:S25"/>
    <mergeCell ref="R29:S29"/>
    <mergeCell ref="J28:K28"/>
    <mergeCell ref="L28:M28"/>
    <mergeCell ref="N28:O28"/>
    <mergeCell ref="R28:S28"/>
    <mergeCell ref="J27:K27"/>
    <mergeCell ref="L27:M27"/>
    <mergeCell ref="N27:O27"/>
    <mergeCell ref="R27:S27"/>
    <mergeCell ref="D30:F31"/>
    <mergeCell ref="D32:F33"/>
    <mergeCell ref="D34:F35"/>
    <mergeCell ref="J29:K29"/>
    <mergeCell ref="L29:M29"/>
    <mergeCell ref="N29:O29"/>
    <mergeCell ref="A40:C41"/>
    <mergeCell ref="D40:F41"/>
    <mergeCell ref="Q39:R39"/>
    <mergeCell ref="J42:K42"/>
    <mergeCell ref="A38:C39"/>
    <mergeCell ref="D38:F39"/>
    <mergeCell ref="A3:D3"/>
    <mergeCell ref="A5:J5"/>
    <mergeCell ref="K5:O5"/>
    <mergeCell ref="P5:Q5"/>
    <mergeCell ref="A4:D4"/>
    <mergeCell ref="A36:C37"/>
    <mergeCell ref="G31:S31"/>
    <mergeCell ref="A30:C31"/>
    <mergeCell ref="A32:C33"/>
    <mergeCell ref="A34:C35"/>
    <mergeCell ref="R5:S5"/>
    <mergeCell ref="A7:E7"/>
    <mergeCell ref="A47:F47"/>
    <mergeCell ref="G47:H47"/>
    <mergeCell ref="I47:P47"/>
    <mergeCell ref="Q47:S47"/>
    <mergeCell ref="Q44:S44"/>
    <mergeCell ref="D36:F37"/>
    <mergeCell ref="A44:P46"/>
    <mergeCell ref="Q45:S46"/>
  </mergeCells>
  <phoneticPr fontId="0" type="noConversion"/>
  <printOptions horizontalCentered="1" verticalCentered="1"/>
  <pageMargins left="0.25" right="0.25" top="0.25" bottom="0.25" header="0.25" footer="0.2"/>
  <pageSetup scale="86" orientation="portrait" r:id="rId1"/>
  <headerFooter alignWithMargins="0">
    <oddHeader>&amp;L&amp;G&amp;C&amp;"Arial,Bold"&amp;12Multifamily Finance Group</oddHeader>
    <oddFooter xml:space="preserve">&amp;L&amp;8LMFG Multifamily Rent Roll - 5/3/04
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4"/>
  <sheetViews>
    <sheetView workbookViewId="0">
      <selection activeCell="D34" sqref="D34:F34"/>
    </sheetView>
  </sheetViews>
  <sheetFormatPr defaultRowHeight="12.75"/>
  <cols>
    <col min="1" max="1" width="5.7109375" customWidth="1"/>
    <col min="2" max="2" width="7.7109375" customWidth="1"/>
    <col min="3" max="3" width="23.7109375" customWidth="1"/>
    <col min="4" max="4" width="4.5703125" customWidth="1"/>
    <col min="5" max="5" width="1.42578125" customWidth="1"/>
    <col min="6" max="6" width="4.42578125" customWidth="1"/>
    <col min="7" max="7" width="7.7109375" customWidth="1"/>
    <col min="8" max="8" width="6.140625" customWidth="1"/>
    <col min="9" max="9" width="3.7109375" customWidth="1"/>
    <col min="10" max="10" width="5.7109375" customWidth="1"/>
    <col min="11" max="11" width="4" customWidth="1"/>
    <col min="12" max="12" width="5.7109375" customWidth="1"/>
    <col min="13" max="13" width="4.28515625" customWidth="1"/>
    <col min="14" max="14" width="5.7109375" customWidth="1"/>
    <col min="15" max="15" width="4.140625" customWidth="1"/>
    <col min="16" max="16" width="7.42578125" customWidth="1"/>
    <col min="17" max="17" width="5" customWidth="1"/>
    <col min="18" max="18" width="5.7109375" customWidth="1"/>
    <col min="19" max="19" width="6.42578125" customWidth="1"/>
  </cols>
  <sheetData>
    <row r="1" spans="1:19" ht="20.25" customHeight="1">
      <c r="A1" s="114" t="s">
        <v>29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ht="20.25" customHeight="1">
      <c r="A2" s="115" t="s">
        <v>40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ht="9.75" customHeight="1">
      <c r="A3" s="33" t="s">
        <v>54</v>
      </c>
      <c r="B3" s="117"/>
      <c r="C3" s="117"/>
      <c r="D3" s="118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15.75" customHeight="1">
      <c r="A4" s="121">
        <f>'Page 1'!A4</f>
        <v>0</v>
      </c>
      <c r="B4" s="122"/>
      <c r="C4" s="122"/>
      <c r="D4" s="123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ht="9.9499999999999993" customHeight="1">
      <c r="A5" s="30" t="s">
        <v>0</v>
      </c>
      <c r="B5" s="119"/>
      <c r="C5" s="119"/>
      <c r="D5" s="119"/>
      <c r="E5" s="119"/>
      <c r="F5" s="119"/>
      <c r="G5" s="119"/>
      <c r="H5" s="119"/>
      <c r="I5" s="119"/>
      <c r="J5" s="120"/>
      <c r="K5" s="30" t="s">
        <v>1</v>
      </c>
      <c r="L5" s="119"/>
      <c r="M5" s="119"/>
      <c r="N5" s="119"/>
      <c r="O5" s="120"/>
      <c r="P5" s="30" t="s">
        <v>2</v>
      </c>
      <c r="Q5" s="120"/>
      <c r="R5" s="30" t="s">
        <v>3</v>
      </c>
      <c r="S5" s="120"/>
    </row>
    <row r="6" spans="1:19" ht="14.25" customHeight="1">
      <c r="A6" s="121">
        <f>'Page 1'!A6</f>
        <v>0</v>
      </c>
      <c r="B6" s="122"/>
      <c r="C6" s="122"/>
      <c r="D6" s="122"/>
      <c r="E6" s="122"/>
      <c r="F6" s="122"/>
      <c r="G6" s="122"/>
      <c r="H6" s="122"/>
      <c r="I6" s="122"/>
      <c r="J6" s="123"/>
      <c r="K6" s="121">
        <f>'Page 1'!K6</f>
        <v>0</v>
      </c>
      <c r="L6" s="122"/>
      <c r="M6" s="122"/>
      <c r="N6" s="122"/>
      <c r="O6" s="123"/>
      <c r="P6" s="121">
        <f>'Page 1'!P6</f>
        <v>0</v>
      </c>
      <c r="Q6" s="123"/>
      <c r="R6" s="121">
        <f>'Page 1'!R6</f>
        <v>0</v>
      </c>
      <c r="S6" s="123"/>
    </row>
    <row r="7" spans="1:19" ht="9.9499999999999993" customHeight="1">
      <c r="A7" s="30" t="s">
        <v>14</v>
      </c>
      <c r="B7" s="119"/>
      <c r="C7" s="119"/>
      <c r="D7" s="119"/>
      <c r="E7" s="120"/>
      <c r="F7" s="9" t="s">
        <v>13</v>
      </c>
      <c r="G7" s="17"/>
      <c r="H7" s="11"/>
      <c r="I7" s="9" t="s">
        <v>12</v>
      </c>
      <c r="J7" s="10"/>
      <c r="K7" s="12"/>
      <c r="L7" s="14"/>
      <c r="M7" s="9" t="s">
        <v>19</v>
      </c>
      <c r="N7" s="10"/>
      <c r="O7" s="10"/>
      <c r="P7" s="14"/>
      <c r="Q7" s="13" t="s">
        <v>27</v>
      </c>
      <c r="R7" s="12"/>
      <c r="S7" s="14"/>
    </row>
    <row r="8" spans="1:19" ht="15.95" customHeight="1">
      <c r="A8" s="102">
        <f>'Page 1'!A8</f>
        <v>0</v>
      </c>
      <c r="B8" s="103"/>
      <c r="C8" s="103"/>
      <c r="D8" s="103"/>
      <c r="E8" s="104"/>
      <c r="F8" s="102">
        <f>'Page 1'!F8</f>
        <v>0</v>
      </c>
      <c r="G8" s="103"/>
      <c r="H8" s="104"/>
      <c r="I8" s="102">
        <f>COUNTIF(P10:P29, "Y")</f>
        <v>0</v>
      </c>
      <c r="J8" s="103"/>
      <c r="K8" s="103"/>
      <c r="L8" s="104"/>
      <c r="M8" s="102">
        <f>'Page 1'!M8</f>
        <v>0</v>
      </c>
      <c r="N8" s="103"/>
      <c r="O8" s="103"/>
      <c r="P8" s="104"/>
      <c r="Q8" s="102">
        <f>COUNTIF(Q10:Q29,"y")</f>
        <v>0</v>
      </c>
      <c r="R8" s="103"/>
      <c r="S8" s="104"/>
    </row>
    <row r="9" spans="1:19" ht="29.25" customHeight="1">
      <c r="A9" s="18" t="s">
        <v>4</v>
      </c>
      <c r="B9" s="18" t="s">
        <v>36</v>
      </c>
      <c r="C9" s="18" t="s">
        <v>5</v>
      </c>
      <c r="D9" s="19" t="s">
        <v>10</v>
      </c>
      <c r="E9" s="20" t="s">
        <v>11</v>
      </c>
      <c r="F9" s="21" t="s">
        <v>9</v>
      </c>
      <c r="G9" s="18" t="s">
        <v>33</v>
      </c>
      <c r="H9" s="105" t="s">
        <v>31</v>
      </c>
      <c r="I9" s="105"/>
      <c r="J9" s="105" t="s">
        <v>30</v>
      </c>
      <c r="K9" s="105"/>
      <c r="L9" s="105" t="s">
        <v>32</v>
      </c>
      <c r="M9" s="105"/>
      <c r="N9" s="105" t="s">
        <v>6</v>
      </c>
      <c r="O9" s="105"/>
      <c r="P9" s="18" t="s">
        <v>28</v>
      </c>
      <c r="Q9" s="18" t="s">
        <v>7</v>
      </c>
      <c r="R9" s="105" t="s">
        <v>8</v>
      </c>
      <c r="S9" s="105"/>
    </row>
    <row r="10" spans="1:19" ht="20.100000000000001" customHeight="1">
      <c r="A10" s="3"/>
      <c r="B10" s="3"/>
      <c r="C10" s="3"/>
      <c r="D10" s="4"/>
      <c r="E10" s="29" t="s">
        <v>11</v>
      </c>
      <c r="F10" s="5"/>
      <c r="G10" s="3"/>
      <c r="H10" s="106"/>
      <c r="I10" s="107"/>
      <c r="J10" s="95"/>
      <c r="K10" s="96"/>
      <c r="L10" s="95"/>
      <c r="M10" s="96"/>
      <c r="N10" s="95"/>
      <c r="O10" s="96"/>
      <c r="P10" s="6"/>
      <c r="Q10" s="6"/>
      <c r="R10" s="97"/>
      <c r="S10" s="98"/>
    </row>
    <row r="11" spans="1:19" ht="20.100000000000001" customHeight="1">
      <c r="A11" s="3"/>
      <c r="B11" s="3"/>
      <c r="C11" s="3"/>
      <c r="D11" s="4"/>
      <c r="E11" s="29" t="s">
        <v>11</v>
      </c>
      <c r="F11" s="5"/>
      <c r="G11" s="3"/>
      <c r="H11" s="106"/>
      <c r="I11" s="107"/>
      <c r="J11" s="95"/>
      <c r="K11" s="96"/>
      <c r="L11" s="95"/>
      <c r="M11" s="96"/>
      <c r="N11" s="95"/>
      <c r="O11" s="96"/>
      <c r="P11" s="6"/>
      <c r="Q11" s="6"/>
      <c r="R11" s="97"/>
      <c r="S11" s="98"/>
    </row>
    <row r="12" spans="1:19" ht="20.100000000000001" customHeight="1">
      <c r="A12" s="3"/>
      <c r="B12" s="3"/>
      <c r="C12" s="3"/>
      <c r="D12" s="4"/>
      <c r="E12" s="29" t="s">
        <v>11</v>
      </c>
      <c r="F12" s="5"/>
      <c r="G12" s="3"/>
      <c r="H12" s="106"/>
      <c r="I12" s="107"/>
      <c r="J12" s="95"/>
      <c r="K12" s="96"/>
      <c r="L12" s="95"/>
      <c r="M12" s="96"/>
      <c r="N12" s="95"/>
      <c r="O12" s="96"/>
      <c r="P12" s="6"/>
      <c r="Q12" s="6"/>
      <c r="R12" s="97"/>
      <c r="S12" s="98"/>
    </row>
    <row r="13" spans="1:19" ht="20.100000000000001" customHeight="1">
      <c r="A13" s="3"/>
      <c r="B13" s="3"/>
      <c r="C13" s="3"/>
      <c r="D13" s="4"/>
      <c r="E13" s="29" t="s">
        <v>11</v>
      </c>
      <c r="F13" s="5"/>
      <c r="G13" s="3"/>
      <c r="H13" s="106"/>
      <c r="I13" s="107"/>
      <c r="J13" s="95"/>
      <c r="K13" s="96"/>
      <c r="L13" s="95"/>
      <c r="M13" s="96"/>
      <c r="N13" s="95"/>
      <c r="O13" s="96"/>
      <c r="P13" s="6"/>
      <c r="Q13" s="6"/>
      <c r="R13" s="97"/>
      <c r="S13" s="98"/>
    </row>
    <row r="14" spans="1:19" ht="20.100000000000001" customHeight="1">
      <c r="A14" s="3"/>
      <c r="B14" s="3"/>
      <c r="C14" s="3"/>
      <c r="D14" s="4"/>
      <c r="E14" s="29" t="s">
        <v>11</v>
      </c>
      <c r="F14" s="5"/>
      <c r="G14" s="3"/>
      <c r="H14" s="106"/>
      <c r="I14" s="107"/>
      <c r="J14" s="95"/>
      <c r="K14" s="96"/>
      <c r="L14" s="95"/>
      <c r="M14" s="96"/>
      <c r="N14" s="95"/>
      <c r="O14" s="96"/>
      <c r="P14" s="6"/>
      <c r="Q14" s="6"/>
      <c r="R14" s="97"/>
      <c r="S14" s="98"/>
    </row>
    <row r="15" spans="1:19" ht="20.100000000000001" customHeight="1">
      <c r="A15" s="3"/>
      <c r="B15" s="3"/>
      <c r="C15" s="3"/>
      <c r="D15" s="4"/>
      <c r="E15" s="29" t="s">
        <v>11</v>
      </c>
      <c r="F15" s="5"/>
      <c r="G15" s="3"/>
      <c r="H15" s="106"/>
      <c r="I15" s="107"/>
      <c r="J15" s="95"/>
      <c r="K15" s="96"/>
      <c r="L15" s="95"/>
      <c r="M15" s="96"/>
      <c r="N15" s="95"/>
      <c r="O15" s="96"/>
      <c r="P15" s="6"/>
      <c r="Q15" s="6"/>
      <c r="R15" s="97"/>
      <c r="S15" s="98"/>
    </row>
    <row r="16" spans="1:19" ht="20.100000000000001" customHeight="1">
      <c r="A16" s="3"/>
      <c r="B16" s="3"/>
      <c r="C16" s="3"/>
      <c r="D16" s="4"/>
      <c r="E16" s="29" t="s">
        <v>11</v>
      </c>
      <c r="F16" s="5"/>
      <c r="G16" s="3"/>
      <c r="H16" s="106"/>
      <c r="I16" s="107"/>
      <c r="J16" s="95"/>
      <c r="K16" s="96"/>
      <c r="L16" s="95"/>
      <c r="M16" s="96"/>
      <c r="N16" s="95"/>
      <c r="O16" s="96"/>
      <c r="P16" s="6"/>
      <c r="Q16" s="6"/>
      <c r="R16" s="97"/>
      <c r="S16" s="98"/>
    </row>
    <row r="17" spans="1:19" ht="20.100000000000001" customHeight="1">
      <c r="A17" s="3"/>
      <c r="B17" s="3"/>
      <c r="C17" s="3"/>
      <c r="D17" s="4"/>
      <c r="E17" s="29" t="s">
        <v>11</v>
      </c>
      <c r="F17" s="5"/>
      <c r="G17" s="3"/>
      <c r="H17" s="106"/>
      <c r="I17" s="107"/>
      <c r="J17" s="95"/>
      <c r="K17" s="96"/>
      <c r="L17" s="95"/>
      <c r="M17" s="96"/>
      <c r="N17" s="95"/>
      <c r="O17" s="96"/>
      <c r="P17" s="6"/>
      <c r="Q17" s="6"/>
      <c r="R17" s="97"/>
      <c r="S17" s="98"/>
    </row>
    <row r="18" spans="1:19" ht="20.100000000000001" customHeight="1">
      <c r="A18" s="3"/>
      <c r="B18" s="3"/>
      <c r="C18" s="3"/>
      <c r="D18" s="4"/>
      <c r="E18" s="29" t="s">
        <v>11</v>
      </c>
      <c r="F18" s="5"/>
      <c r="G18" s="3"/>
      <c r="H18" s="106"/>
      <c r="I18" s="107"/>
      <c r="J18" s="95"/>
      <c r="K18" s="96"/>
      <c r="L18" s="95"/>
      <c r="M18" s="96"/>
      <c r="N18" s="95"/>
      <c r="O18" s="96"/>
      <c r="P18" s="6"/>
      <c r="Q18" s="6"/>
      <c r="R18" s="97"/>
      <c r="S18" s="98"/>
    </row>
    <row r="19" spans="1:19" ht="20.100000000000001" customHeight="1">
      <c r="A19" s="3"/>
      <c r="B19" s="3"/>
      <c r="C19" s="3"/>
      <c r="D19" s="4"/>
      <c r="E19" s="29" t="s">
        <v>11</v>
      </c>
      <c r="F19" s="5"/>
      <c r="G19" s="3"/>
      <c r="H19" s="106"/>
      <c r="I19" s="107"/>
      <c r="J19" s="95"/>
      <c r="K19" s="96"/>
      <c r="L19" s="95"/>
      <c r="M19" s="96"/>
      <c r="N19" s="95"/>
      <c r="O19" s="96"/>
      <c r="P19" s="6"/>
      <c r="Q19" s="6"/>
      <c r="R19" s="97"/>
      <c r="S19" s="98"/>
    </row>
    <row r="20" spans="1:19" ht="20.100000000000001" customHeight="1">
      <c r="A20" s="3"/>
      <c r="B20" s="3"/>
      <c r="C20" s="3"/>
      <c r="D20" s="4"/>
      <c r="E20" s="29" t="s">
        <v>11</v>
      </c>
      <c r="F20" s="5"/>
      <c r="G20" s="3"/>
      <c r="H20" s="106"/>
      <c r="I20" s="107"/>
      <c r="J20" s="95"/>
      <c r="K20" s="96"/>
      <c r="L20" s="95"/>
      <c r="M20" s="96"/>
      <c r="N20" s="95"/>
      <c r="O20" s="96"/>
      <c r="P20" s="6"/>
      <c r="Q20" s="6"/>
      <c r="R20" s="97"/>
      <c r="S20" s="98"/>
    </row>
    <row r="21" spans="1:19" ht="20.100000000000001" customHeight="1">
      <c r="A21" s="3"/>
      <c r="B21" s="3"/>
      <c r="C21" s="3"/>
      <c r="D21" s="4"/>
      <c r="E21" s="29" t="s">
        <v>11</v>
      </c>
      <c r="F21" s="5"/>
      <c r="G21" s="3"/>
      <c r="H21" s="106"/>
      <c r="I21" s="107"/>
      <c r="J21" s="95"/>
      <c r="K21" s="96"/>
      <c r="L21" s="95"/>
      <c r="M21" s="96"/>
      <c r="N21" s="95"/>
      <c r="O21" s="96"/>
      <c r="P21" s="6"/>
      <c r="Q21" s="6"/>
      <c r="R21" s="97"/>
      <c r="S21" s="98"/>
    </row>
    <row r="22" spans="1:19" ht="20.100000000000001" customHeight="1">
      <c r="A22" s="3"/>
      <c r="B22" s="3"/>
      <c r="C22" s="3"/>
      <c r="D22" s="4"/>
      <c r="E22" s="29" t="s">
        <v>11</v>
      </c>
      <c r="F22" s="5"/>
      <c r="G22" s="3"/>
      <c r="H22" s="106"/>
      <c r="I22" s="107"/>
      <c r="J22" s="95"/>
      <c r="K22" s="96"/>
      <c r="L22" s="95"/>
      <c r="M22" s="96"/>
      <c r="N22" s="95"/>
      <c r="O22" s="96"/>
      <c r="P22" s="6"/>
      <c r="Q22" s="6"/>
      <c r="R22" s="97"/>
      <c r="S22" s="98"/>
    </row>
    <row r="23" spans="1:19" ht="20.100000000000001" customHeight="1">
      <c r="A23" s="3"/>
      <c r="B23" s="3"/>
      <c r="C23" s="3"/>
      <c r="D23" s="4"/>
      <c r="E23" s="29" t="s">
        <v>11</v>
      </c>
      <c r="F23" s="5"/>
      <c r="G23" s="3"/>
      <c r="H23" s="106"/>
      <c r="I23" s="107"/>
      <c r="J23" s="95"/>
      <c r="K23" s="96"/>
      <c r="L23" s="95"/>
      <c r="M23" s="96"/>
      <c r="N23" s="95"/>
      <c r="O23" s="96"/>
      <c r="P23" s="6"/>
      <c r="Q23" s="6"/>
      <c r="R23" s="97"/>
      <c r="S23" s="98"/>
    </row>
    <row r="24" spans="1:19" ht="20.100000000000001" customHeight="1">
      <c r="A24" s="3"/>
      <c r="B24" s="3"/>
      <c r="C24" s="3"/>
      <c r="D24" s="4"/>
      <c r="E24" s="29" t="s">
        <v>11</v>
      </c>
      <c r="F24" s="5"/>
      <c r="G24" s="3"/>
      <c r="H24" s="106"/>
      <c r="I24" s="107"/>
      <c r="J24" s="95"/>
      <c r="K24" s="96"/>
      <c r="L24" s="95"/>
      <c r="M24" s="96"/>
      <c r="N24" s="95"/>
      <c r="O24" s="96"/>
      <c r="P24" s="6"/>
      <c r="Q24" s="6"/>
      <c r="R24" s="97"/>
      <c r="S24" s="98"/>
    </row>
    <row r="25" spans="1:19" ht="20.100000000000001" customHeight="1">
      <c r="A25" s="3"/>
      <c r="B25" s="3"/>
      <c r="C25" s="3"/>
      <c r="D25" s="4"/>
      <c r="E25" s="29" t="s">
        <v>11</v>
      </c>
      <c r="F25" s="5"/>
      <c r="G25" s="3"/>
      <c r="H25" s="106"/>
      <c r="I25" s="107"/>
      <c r="J25" s="95"/>
      <c r="K25" s="96"/>
      <c r="L25" s="95"/>
      <c r="M25" s="96"/>
      <c r="N25" s="95"/>
      <c r="O25" s="96"/>
      <c r="P25" s="6"/>
      <c r="Q25" s="6"/>
      <c r="R25" s="97"/>
      <c r="S25" s="98"/>
    </row>
    <row r="26" spans="1:19" ht="20.100000000000001" customHeight="1">
      <c r="A26" s="3"/>
      <c r="B26" s="3"/>
      <c r="C26" s="3"/>
      <c r="D26" s="4"/>
      <c r="E26" s="29" t="s">
        <v>11</v>
      </c>
      <c r="F26" s="5"/>
      <c r="G26" s="3"/>
      <c r="H26" s="106"/>
      <c r="I26" s="107"/>
      <c r="J26" s="95"/>
      <c r="K26" s="96"/>
      <c r="L26" s="95"/>
      <c r="M26" s="96"/>
      <c r="N26" s="95"/>
      <c r="O26" s="96"/>
      <c r="P26" s="6"/>
      <c r="Q26" s="6"/>
      <c r="R26" s="97"/>
      <c r="S26" s="98"/>
    </row>
    <row r="27" spans="1:19" ht="20.100000000000001" customHeight="1">
      <c r="A27" s="3"/>
      <c r="B27" s="3"/>
      <c r="C27" s="3"/>
      <c r="D27" s="4"/>
      <c r="E27" s="29" t="s">
        <v>11</v>
      </c>
      <c r="F27" s="5"/>
      <c r="G27" s="3"/>
      <c r="H27" s="106"/>
      <c r="I27" s="107"/>
      <c r="J27" s="95"/>
      <c r="K27" s="96"/>
      <c r="L27" s="95"/>
      <c r="M27" s="96"/>
      <c r="N27" s="95"/>
      <c r="O27" s="96"/>
      <c r="P27" s="6"/>
      <c r="Q27" s="6"/>
      <c r="R27" s="97"/>
      <c r="S27" s="98"/>
    </row>
    <row r="28" spans="1:19" ht="20.100000000000001" customHeight="1">
      <c r="A28" s="3"/>
      <c r="B28" s="3"/>
      <c r="C28" s="3"/>
      <c r="D28" s="4"/>
      <c r="E28" s="29" t="s">
        <v>11</v>
      </c>
      <c r="F28" s="5"/>
      <c r="G28" s="3"/>
      <c r="H28" s="106"/>
      <c r="I28" s="107"/>
      <c r="J28" s="95"/>
      <c r="K28" s="96"/>
      <c r="L28" s="95"/>
      <c r="M28" s="96"/>
      <c r="N28" s="95"/>
      <c r="O28" s="96"/>
      <c r="P28" s="6"/>
      <c r="Q28" s="6"/>
      <c r="R28" s="97"/>
      <c r="S28" s="98"/>
    </row>
    <row r="29" spans="1:19" ht="20.100000000000001" customHeight="1">
      <c r="A29" s="3"/>
      <c r="B29" s="3"/>
      <c r="C29" s="3"/>
      <c r="D29" s="4"/>
      <c r="E29" s="29" t="s">
        <v>11</v>
      </c>
      <c r="F29" s="5"/>
      <c r="G29" s="3"/>
      <c r="H29" s="106"/>
      <c r="I29" s="107"/>
      <c r="J29" s="95"/>
      <c r="K29" s="96"/>
      <c r="L29" s="95"/>
      <c r="M29" s="96"/>
      <c r="N29" s="95"/>
      <c r="O29" s="96"/>
      <c r="P29" s="6"/>
      <c r="Q29" s="6"/>
      <c r="R29" s="97"/>
      <c r="S29" s="98"/>
    </row>
    <row r="30" spans="1:19">
      <c r="A30" s="93" t="s">
        <v>39</v>
      </c>
      <c r="B30" s="94"/>
      <c r="C30" s="124"/>
      <c r="D30" s="72">
        <f>SUM(H10:I29)</f>
        <v>0</v>
      </c>
      <c r="E30" s="73"/>
      <c r="F30" s="74"/>
      <c r="G30" s="23"/>
      <c r="H30" s="24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</row>
    <row r="31" spans="1:19">
      <c r="A31" s="125"/>
      <c r="B31" s="126"/>
      <c r="C31" s="127"/>
      <c r="D31" s="75"/>
      <c r="E31" s="76"/>
      <c r="F31" s="77"/>
      <c r="G31" s="91" t="s">
        <v>20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</row>
    <row r="34" spans="1:6">
      <c r="A34" s="28" t="s">
        <v>55</v>
      </c>
      <c r="D34" s="100"/>
      <c r="E34" s="100"/>
      <c r="F34" s="100"/>
    </row>
  </sheetData>
  <sheetProtection password="DF6F" sheet="1" objects="1" scenarios="1" selectLockedCells="1"/>
  <mergeCells count="127">
    <mergeCell ref="D34:F34"/>
    <mergeCell ref="R6:S6"/>
    <mergeCell ref="A8:E8"/>
    <mergeCell ref="F8:H8"/>
    <mergeCell ref="I8:L8"/>
    <mergeCell ref="M8:P8"/>
    <mergeCell ref="Q8:S8"/>
    <mergeCell ref="A7:E7"/>
    <mergeCell ref="A6:J6"/>
    <mergeCell ref="K6:O6"/>
    <mergeCell ref="P6:Q6"/>
    <mergeCell ref="R9:S9"/>
    <mergeCell ref="H10:I10"/>
    <mergeCell ref="J10:K10"/>
    <mergeCell ref="L10:M10"/>
    <mergeCell ref="N10:O10"/>
    <mergeCell ref="R10:S10"/>
    <mergeCell ref="H9:I9"/>
    <mergeCell ref="J9:K9"/>
    <mergeCell ref="L9:M9"/>
    <mergeCell ref="N9:O9"/>
    <mergeCell ref="R11:S11"/>
    <mergeCell ref="H12:I12"/>
    <mergeCell ref="J12:K12"/>
    <mergeCell ref="L12:M12"/>
    <mergeCell ref="N12:O12"/>
    <mergeCell ref="R12:S12"/>
    <mergeCell ref="H11:I11"/>
    <mergeCell ref="J11:K11"/>
    <mergeCell ref="L11:M11"/>
    <mergeCell ref="N11:O11"/>
    <mergeCell ref="R13:S13"/>
    <mergeCell ref="H14:I14"/>
    <mergeCell ref="J14:K14"/>
    <mergeCell ref="L14:M14"/>
    <mergeCell ref="N14:O14"/>
    <mergeCell ref="R14:S14"/>
    <mergeCell ref="H13:I13"/>
    <mergeCell ref="J13:K13"/>
    <mergeCell ref="L13:M13"/>
    <mergeCell ref="N13:O13"/>
    <mergeCell ref="R15:S15"/>
    <mergeCell ref="H16:I16"/>
    <mergeCell ref="J16:K16"/>
    <mergeCell ref="L16:M16"/>
    <mergeCell ref="N16:O16"/>
    <mergeCell ref="R16:S16"/>
    <mergeCell ref="H15:I15"/>
    <mergeCell ref="J15:K15"/>
    <mergeCell ref="L15:M15"/>
    <mergeCell ref="N15:O15"/>
    <mergeCell ref="R17:S17"/>
    <mergeCell ref="H18:I18"/>
    <mergeCell ref="J18:K18"/>
    <mergeCell ref="L18:M18"/>
    <mergeCell ref="N18:O18"/>
    <mergeCell ref="R18:S18"/>
    <mergeCell ref="H17:I17"/>
    <mergeCell ref="J17:K17"/>
    <mergeCell ref="L17:M17"/>
    <mergeCell ref="N17:O17"/>
    <mergeCell ref="R19:S19"/>
    <mergeCell ref="H20:I20"/>
    <mergeCell ref="J20:K20"/>
    <mergeCell ref="L20:M20"/>
    <mergeCell ref="N20:O20"/>
    <mergeCell ref="R20:S20"/>
    <mergeCell ref="H19:I19"/>
    <mergeCell ref="J19:K19"/>
    <mergeCell ref="L19:M19"/>
    <mergeCell ref="N19:O19"/>
    <mergeCell ref="R21:S21"/>
    <mergeCell ref="H22:I22"/>
    <mergeCell ref="J22:K22"/>
    <mergeCell ref="L22:M22"/>
    <mergeCell ref="N22:O22"/>
    <mergeCell ref="R22:S22"/>
    <mergeCell ref="H21:I21"/>
    <mergeCell ref="J21:K21"/>
    <mergeCell ref="L21:M21"/>
    <mergeCell ref="N21:O21"/>
    <mergeCell ref="R23:S23"/>
    <mergeCell ref="H24:I24"/>
    <mergeCell ref="J24:K24"/>
    <mergeCell ref="L24:M24"/>
    <mergeCell ref="N24:O24"/>
    <mergeCell ref="R24:S24"/>
    <mergeCell ref="H23:I23"/>
    <mergeCell ref="J23:K23"/>
    <mergeCell ref="L23:M23"/>
    <mergeCell ref="N23:O23"/>
    <mergeCell ref="R25:S25"/>
    <mergeCell ref="H26:I26"/>
    <mergeCell ref="J26:K26"/>
    <mergeCell ref="L26:M26"/>
    <mergeCell ref="N26:O26"/>
    <mergeCell ref="R26:S26"/>
    <mergeCell ref="H25:I25"/>
    <mergeCell ref="J25:K25"/>
    <mergeCell ref="L25:M25"/>
    <mergeCell ref="N25:O25"/>
    <mergeCell ref="R27:S27"/>
    <mergeCell ref="H28:I28"/>
    <mergeCell ref="J28:K28"/>
    <mergeCell ref="L28:M28"/>
    <mergeCell ref="N28:O28"/>
    <mergeCell ref="R28:S28"/>
    <mergeCell ref="H27:I27"/>
    <mergeCell ref="J27:K27"/>
    <mergeCell ref="L27:M27"/>
    <mergeCell ref="N27:O27"/>
    <mergeCell ref="R29:S29"/>
    <mergeCell ref="A30:C31"/>
    <mergeCell ref="D30:F31"/>
    <mergeCell ref="G31:S31"/>
    <mergeCell ref="H29:I29"/>
    <mergeCell ref="J29:K29"/>
    <mergeCell ref="L29:M29"/>
    <mergeCell ref="N29:O29"/>
    <mergeCell ref="A1:S1"/>
    <mergeCell ref="A2:S2"/>
    <mergeCell ref="A3:D3"/>
    <mergeCell ref="A5:J5"/>
    <mergeCell ref="K5:O5"/>
    <mergeCell ref="P5:Q5"/>
    <mergeCell ref="R5:S5"/>
    <mergeCell ref="A4:D4"/>
  </mergeCells>
  <phoneticPr fontId="0" type="noConversion"/>
  <printOptions horizontalCentered="1" verticalCentered="1"/>
  <pageMargins left="0.25" right="0.25" top="0.25" bottom="0.25" header="0.5" footer="0.2"/>
  <pageSetup scale="87" orientation="portrait" r:id="rId1"/>
  <headerFooter alignWithMargins="0">
    <oddHeader>&amp;L&amp;G&amp;C&amp;"Arial,Bold"&amp;12Multifamily Finance Group</oddHeader>
    <oddFooter xml:space="preserve">&amp;L&amp;8LMFG Multifamily Rent Roll - 5/3/04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4"/>
  <sheetViews>
    <sheetView workbookViewId="0">
      <selection activeCell="A10" sqref="A10"/>
    </sheetView>
  </sheetViews>
  <sheetFormatPr defaultRowHeight="12.75"/>
  <cols>
    <col min="1" max="1" width="5.7109375" customWidth="1"/>
    <col min="2" max="2" width="7.7109375" customWidth="1"/>
    <col min="3" max="3" width="23.7109375" customWidth="1"/>
    <col min="4" max="4" width="4.5703125" customWidth="1"/>
    <col min="5" max="5" width="1.42578125" customWidth="1"/>
    <col min="6" max="6" width="4.42578125" customWidth="1"/>
    <col min="7" max="7" width="7.7109375" customWidth="1"/>
    <col min="8" max="8" width="6.140625" customWidth="1"/>
    <col min="9" max="9" width="3.7109375" customWidth="1"/>
    <col min="10" max="10" width="5.7109375" customWidth="1"/>
    <col min="11" max="11" width="4" customWidth="1"/>
    <col min="12" max="12" width="5.7109375" customWidth="1"/>
    <col min="13" max="13" width="4.28515625" customWidth="1"/>
    <col min="14" max="14" width="5.7109375" customWidth="1"/>
    <col min="15" max="15" width="4.140625" customWidth="1"/>
    <col min="16" max="16" width="7.42578125" customWidth="1"/>
    <col min="17" max="17" width="5" customWidth="1"/>
    <col min="18" max="18" width="5.7109375" customWidth="1"/>
    <col min="19" max="19" width="6.42578125" customWidth="1"/>
  </cols>
  <sheetData>
    <row r="1" spans="1:19" ht="20.25" customHeight="1">
      <c r="A1" s="128" t="s">
        <v>29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</row>
    <row r="2" spans="1:19" ht="20.25" customHeight="1">
      <c r="A2" s="115" t="s">
        <v>41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s="7" customFormat="1" ht="9.75" customHeight="1">
      <c r="A3" s="33" t="s">
        <v>54</v>
      </c>
      <c r="B3" s="117"/>
      <c r="C3" s="117"/>
      <c r="D3" s="118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s="7" customFormat="1" ht="15.75" customHeight="1">
      <c r="A4" s="121">
        <f>'Page 1'!A4</f>
        <v>0</v>
      </c>
      <c r="B4" s="122"/>
      <c r="C4" s="122"/>
      <c r="D4" s="123"/>
      <c r="E4" s="8"/>
    </row>
    <row r="5" spans="1:19" s="7" customFormat="1" ht="9.9499999999999993" customHeight="1">
      <c r="A5" s="30" t="s">
        <v>0</v>
      </c>
      <c r="B5" s="119"/>
      <c r="C5" s="119"/>
      <c r="D5" s="119"/>
      <c r="E5" s="119"/>
      <c r="F5" s="119"/>
      <c r="G5" s="119"/>
      <c r="H5" s="119"/>
      <c r="I5" s="119"/>
      <c r="J5" s="120"/>
      <c r="K5" s="30" t="s">
        <v>1</v>
      </c>
      <c r="L5" s="119"/>
      <c r="M5" s="119"/>
      <c r="N5" s="119"/>
      <c r="O5" s="120"/>
      <c r="P5" s="30" t="s">
        <v>2</v>
      </c>
      <c r="Q5" s="120"/>
      <c r="R5" s="30" t="s">
        <v>3</v>
      </c>
      <c r="S5" s="120"/>
    </row>
    <row r="6" spans="1:19" s="7" customFormat="1" ht="14.25" customHeight="1">
      <c r="A6" s="121">
        <f>'Page 1'!A6</f>
        <v>0</v>
      </c>
      <c r="B6" s="122"/>
      <c r="C6" s="122"/>
      <c r="D6" s="122"/>
      <c r="E6" s="122"/>
      <c r="F6" s="122"/>
      <c r="G6" s="122"/>
      <c r="H6" s="122"/>
      <c r="I6" s="122"/>
      <c r="J6" s="123"/>
      <c r="K6" s="121">
        <f>'Page 1'!K6</f>
        <v>0</v>
      </c>
      <c r="L6" s="122"/>
      <c r="M6" s="122"/>
      <c r="N6" s="122"/>
      <c r="O6" s="123"/>
      <c r="P6" s="121">
        <f>'Page 1'!P6</f>
        <v>0</v>
      </c>
      <c r="Q6" s="123"/>
      <c r="R6" s="121">
        <f>'Page 1'!R6</f>
        <v>0</v>
      </c>
      <c r="S6" s="123"/>
    </row>
    <row r="7" spans="1:19" s="7" customFormat="1" ht="9.9499999999999993" customHeight="1">
      <c r="A7" s="30" t="s">
        <v>14</v>
      </c>
      <c r="B7" s="119"/>
      <c r="C7" s="119"/>
      <c r="D7" s="119"/>
      <c r="E7" s="120"/>
      <c r="F7" s="9" t="s">
        <v>13</v>
      </c>
      <c r="G7" s="17"/>
      <c r="H7" s="11"/>
      <c r="I7" s="9" t="s">
        <v>12</v>
      </c>
      <c r="J7" s="10"/>
      <c r="K7" s="12"/>
      <c r="L7" s="14"/>
      <c r="M7" s="9" t="s">
        <v>19</v>
      </c>
      <c r="N7" s="10"/>
      <c r="O7" s="10"/>
      <c r="P7" s="14"/>
      <c r="Q7" s="13" t="s">
        <v>27</v>
      </c>
      <c r="R7" s="12"/>
      <c r="S7" s="14"/>
    </row>
    <row r="8" spans="1:19" s="7" customFormat="1" ht="15.95" customHeight="1">
      <c r="A8" s="102">
        <f>'Page 1'!A8</f>
        <v>0</v>
      </c>
      <c r="B8" s="103"/>
      <c r="C8" s="103"/>
      <c r="D8" s="103"/>
      <c r="E8" s="104"/>
      <c r="F8" s="102">
        <f>'Page 1'!F8</f>
        <v>0</v>
      </c>
      <c r="G8" s="103"/>
      <c r="H8" s="104"/>
      <c r="I8" s="102">
        <f>COUNTIF(P10:P29, "Y")</f>
        <v>0</v>
      </c>
      <c r="J8" s="103"/>
      <c r="K8" s="103"/>
      <c r="L8" s="104"/>
      <c r="M8" s="102">
        <f>'Page 1'!M8</f>
        <v>0</v>
      </c>
      <c r="N8" s="103"/>
      <c r="O8" s="103"/>
      <c r="P8" s="104"/>
      <c r="Q8" s="102">
        <f>COUNTIF(Q10:Q29,"y")</f>
        <v>0</v>
      </c>
      <c r="R8" s="103"/>
      <c r="S8" s="104"/>
    </row>
    <row r="9" spans="1:19" ht="29.25" customHeight="1">
      <c r="A9" s="18" t="s">
        <v>4</v>
      </c>
      <c r="B9" s="18" t="s">
        <v>36</v>
      </c>
      <c r="C9" s="18" t="s">
        <v>5</v>
      </c>
      <c r="D9" s="19" t="s">
        <v>10</v>
      </c>
      <c r="E9" s="20" t="s">
        <v>11</v>
      </c>
      <c r="F9" s="21" t="s">
        <v>9</v>
      </c>
      <c r="G9" s="18" t="s">
        <v>33</v>
      </c>
      <c r="H9" s="105" t="s">
        <v>31</v>
      </c>
      <c r="I9" s="105"/>
      <c r="J9" s="105" t="s">
        <v>30</v>
      </c>
      <c r="K9" s="105"/>
      <c r="L9" s="105" t="s">
        <v>32</v>
      </c>
      <c r="M9" s="105"/>
      <c r="N9" s="105" t="s">
        <v>6</v>
      </c>
      <c r="O9" s="105"/>
      <c r="P9" s="18" t="s">
        <v>28</v>
      </c>
      <c r="Q9" s="18" t="s">
        <v>7</v>
      </c>
      <c r="R9" s="105" t="s">
        <v>8</v>
      </c>
      <c r="S9" s="105"/>
    </row>
    <row r="10" spans="1:19" ht="20.100000000000001" customHeight="1">
      <c r="A10" s="3"/>
      <c r="B10" s="3"/>
      <c r="C10" s="3"/>
      <c r="D10" s="4"/>
      <c r="E10" s="29" t="s">
        <v>11</v>
      </c>
      <c r="F10" s="5"/>
      <c r="G10" s="3"/>
      <c r="H10" s="106"/>
      <c r="I10" s="107"/>
      <c r="J10" s="95"/>
      <c r="K10" s="96"/>
      <c r="L10" s="95"/>
      <c r="M10" s="96"/>
      <c r="N10" s="95"/>
      <c r="O10" s="96"/>
      <c r="P10" s="6"/>
      <c r="Q10" s="6"/>
      <c r="R10" s="97"/>
      <c r="S10" s="98"/>
    </row>
    <row r="11" spans="1:19" ht="20.100000000000001" customHeight="1">
      <c r="A11" s="3"/>
      <c r="B11" s="3"/>
      <c r="C11" s="3"/>
      <c r="D11" s="4"/>
      <c r="E11" s="29" t="s">
        <v>11</v>
      </c>
      <c r="F11" s="5"/>
      <c r="G11" s="3"/>
      <c r="H11" s="106"/>
      <c r="I11" s="107"/>
      <c r="J11" s="95"/>
      <c r="K11" s="96"/>
      <c r="L11" s="95"/>
      <c r="M11" s="96"/>
      <c r="N11" s="95"/>
      <c r="O11" s="96"/>
      <c r="P11" s="6"/>
      <c r="Q11" s="6"/>
      <c r="R11" s="97"/>
      <c r="S11" s="98"/>
    </row>
    <row r="12" spans="1:19" ht="20.100000000000001" customHeight="1">
      <c r="A12" s="3"/>
      <c r="B12" s="3"/>
      <c r="C12" s="3"/>
      <c r="D12" s="4"/>
      <c r="E12" s="29" t="s">
        <v>11</v>
      </c>
      <c r="F12" s="5"/>
      <c r="G12" s="3"/>
      <c r="H12" s="106"/>
      <c r="I12" s="107"/>
      <c r="J12" s="95"/>
      <c r="K12" s="96"/>
      <c r="L12" s="95"/>
      <c r="M12" s="96"/>
      <c r="N12" s="95"/>
      <c r="O12" s="96"/>
      <c r="P12" s="6"/>
      <c r="Q12" s="6"/>
      <c r="R12" s="97"/>
      <c r="S12" s="98"/>
    </row>
    <row r="13" spans="1:19" ht="20.100000000000001" customHeight="1">
      <c r="A13" s="3"/>
      <c r="B13" s="3"/>
      <c r="C13" s="3"/>
      <c r="D13" s="4"/>
      <c r="E13" s="29" t="s">
        <v>11</v>
      </c>
      <c r="F13" s="5"/>
      <c r="G13" s="3"/>
      <c r="H13" s="106"/>
      <c r="I13" s="107"/>
      <c r="J13" s="95"/>
      <c r="K13" s="96"/>
      <c r="L13" s="95"/>
      <c r="M13" s="96"/>
      <c r="N13" s="95"/>
      <c r="O13" s="96"/>
      <c r="P13" s="6"/>
      <c r="Q13" s="6"/>
      <c r="R13" s="97"/>
      <c r="S13" s="98"/>
    </row>
    <row r="14" spans="1:19" ht="20.100000000000001" customHeight="1">
      <c r="A14" s="3"/>
      <c r="B14" s="3"/>
      <c r="C14" s="3"/>
      <c r="D14" s="4"/>
      <c r="E14" s="29" t="s">
        <v>11</v>
      </c>
      <c r="F14" s="5"/>
      <c r="G14" s="3"/>
      <c r="H14" s="106"/>
      <c r="I14" s="107"/>
      <c r="J14" s="95"/>
      <c r="K14" s="96"/>
      <c r="L14" s="95"/>
      <c r="M14" s="96"/>
      <c r="N14" s="95"/>
      <c r="O14" s="96"/>
      <c r="P14" s="6"/>
      <c r="Q14" s="6"/>
      <c r="R14" s="97"/>
      <c r="S14" s="98"/>
    </row>
    <row r="15" spans="1:19" ht="20.100000000000001" customHeight="1">
      <c r="A15" s="3"/>
      <c r="B15" s="3"/>
      <c r="C15" s="3"/>
      <c r="D15" s="4"/>
      <c r="E15" s="29" t="s">
        <v>11</v>
      </c>
      <c r="F15" s="5"/>
      <c r="G15" s="3"/>
      <c r="H15" s="106"/>
      <c r="I15" s="107"/>
      <c r="J15" s="95"/>
      <c r="K15" s="96"/>
      <c r="L15" s="95"/>
      <c r="M15" s="96"/>
      <c r="N15" s="95"/>
      <c r="O15" s="96"/>
      <c r="P15" s="6"/>
      <c r="Q15" s="6"/>
      <c r="R15" s="97"/>
      <c r="S15" s="98"/>
    </row>
    <row r="16" spans="1:19" ht="20.100000000000001" customHeight="1">
      <c r="A16" s="3"/>
      <c r="B16" s="3"/>
      <c r="C16" s="3"/>
      <c r="D16" s="4"/>
      <c r="E16" s="29" t="s">
        <v>11</v>
      </c>
      <c r="F16" s="5"/>
      <c r="G16" s="3"/>
      <c r="H16" s="106"/>
      <c r="I16" s="107"/>
      <c r="J16" s="95"/>
      <c r="K16" s="96"/>
      <c r="L16" s="95"/>
      <c r="M16" s="96"/>
      <c r="N16" s="95"/>
      <c r="O16" s="96"/>
      <c r="P16" s="6"/>
      <c r="Q16" s="6"/>
      <c r="R16" s="97"/>
      <c r="S16" s="98"/>
    </row>
    <row r="17" spans="1:19" ht="20.100000000000001" customHeight="1">
      <c r="A17" s="3"/>
      <c r="B17" s="3"/>
      <c r="C17" s="3"/>
      <c r="D17" s="4"/>
      <c r="E17" s="29" t="s">
        <v>11</v>
      </c>
      <c r="F17" s="5"/>
      <c r="G17" s="3"/>
      <c r="H17" s="106"/>
      <c r="I17" s="107"/>
      <c r="J17" s="95"/>
      <c r="K17" s="96"/>
      <c r="L17" s="95"/>
      <c r="M17" s="96"/>
      <c r="N17" s="95"/>
      <c r="O17" s="96"/>
      <c r="P17" s="6"/>
      <c r="Q17" s="6"/>
      <c r="R17" s="97"/>
      <c r="S17" s="98"/>
    </row>
    <row r="18" spans="1:19" ht="20.100000000000001" customHeight="1">
      <c r="A18" s="3"/>
      <c r="B18" s="3"/>
      <c r="C18" s="3"/>
      <c r="D18" s="4"/>
      <c r="E18" s="29" t="s">
        <v>11</v>
      </c>
      <c r="F18" s="5"/>
      <c r="G18" s="3"/>
      <c r="H18" s="106"/>
      <c r="I18" s="107"/>
      <c r="J18" s="95"/>
      <c r="K18" s="96"/>
      <c r="L18" s="95"/>
      <c r="M18" s="96"/>
      <c r="N18" s="95"/>
      <c r="O18" s="96"/>
      <c r="P18" s="6"/>
      <c r="Q18" s="6"/>
      <c r="R18" s="97"/>
      <c r="S18" s="98"/>
    </row>
    <row r="19" spans="1:19" ht="20.100000000000001" customHeight="1">
      <c r="A19" s="3"/>
      <c r="B19" s="3"/>
      <c r="C19" s="3"/>
      <c r="D19" s="4"/>
      <c r="E19" s="29" t="s">
        <v>11</v>
      </c>
      <c r="F19" s="5"/>
      <c r="G19" s="3"/>
      <c r="H19" s="106"/>
      <c r="I19" s="107"/>
      <c r="J19" s="95"/>
      <c r="K19" s="96"/>
      <c r="L19" s="95"/>
      <c r="M19" s="96"/>
      <c r="N19" s="95"/>
      <c r="O19" s="96"/>
      <c r="P19" s="6"/>
      <c r="Q19" s="6"/>
      <c r="R19" s="97"/>
      <c r="S19" s="98"/>
    </row>
    <row r="20" spans="1:19" ht="20.100000000000001" customHeight="1">
      <c r="A20" s="3"/>
      <c r="B20" s="3"/>
      <c r="C20" s="3"/>
      <c r="D20" s="4"/>
      <c r="E20" s="29" t="s">
        <v>11</v>
      </c>
      <c r="F20" s="5"/>
      <c r="G20" s="3"/>
      <c r="H20" s="106"/>
      <c r="I20" s="107"/>
      <c r="J20" s="95"/>
      <c r="K20" s="96"/>
      <c r="L20" s="95"/>
      <c r="M20" s="96"/>
      <c r="N20" s="95"/>
      <c r="O20" s="96"/>
      <c r="P20" s="6"/>
      <c r="Q20" s="6"/>
      <c r="R20" s="97"/>
      <c r="S20" s="98"/>
    </row>
    <row r="21" spans="1:19" ht="20.100000000000001" customHeight="1">
      <c r="A21" s="3"/>
      <c r="B21" s="3"/>
      <c r="C21" s="3"/>
      <c r="D21" s="4"/>
      <c r="E21" s="29" t="s">
        <v>11</v>
      </c>
      <c r="F21" s="5"/>
      <c r="G21" s="3"/>
      <c r="H21" s="106"/>
      <c r="I21" s="107"/>
      <c r="J21" s="95"/>
      <c r="K21" s="96"/>
      <c r="L21" s="95"/>
      <c r="M21" s="96"/>
      <c r="N21" s="95"/>
      <c r="O21" s="96"/>
      <c r="P21" s="6"/>
      <c r="Q21" s="6"/>
      <c r="R21" s="97"/>
      <c r="S21" s="98"/>
    </row>
    <row r="22" spans="1:19" ht="20.100000000000001" customHeight="1">
      <c r="A22" s="3"/>
      <c r="B22" s="3"/>
      <c r="C22" s="3"/>
      <c r="D22" s="4"/>
      <c r="E22" s="29" t="s">
        <v>11</v>
      </c>
      <c r="F22" s="5"/>
      <c r="G22" s="3"/>
      <c r="H22" s="106"/>
      <c r="I22" s="107"/>
      <c r="J22" s="95"/>
      <c r="K22" s="96"/>
      <c r="L22" s="95"/>
      <c r="M22" s="96"/>
      <c r="N22" s="95"/>
      <c r="O22" s="96"/>
      <c r="P22" s="6"/>
      <c r="Q22" s="6"/>
      <c r="R22" s="97"/>
      <c r="S22" s="98"/>
    </row>
    <row r="23" spans="1:19" ht="20.100000000000001" customHeight="1">
      <c r="A23" s="3"/>
      <c r="B23" s="3"/>
      <c r="C23" s="3"/>
      <c r="D23" s="4"/>
      <c r="E23" s="29" t="s">
        <v>11</v>
      </c>
      <c r="F23" s="5"/>
      <c r="G23" s="3"/>
      <c r="H23" s="106"/>
      <c r="I23" s="107"/>
      <c r="J23" s="95"/>
      <c r="K23" s="96"/>
      <c r="L23" s="95"/>
      <c r="M23" s="96"/>
      <c r="N23" s="95"/>
      <c r="O23" s="96"/>
      <c r="P23" s="6"/>
      <c r="Q23" s="6"/>
      <c r="R23" s="97"/>
      <c r="S23" s="98"/>
    </row>
    <row r="24" spans="1:19" ht="20.100000000000001" customHeight="1">
      <c r="A24" s="3"/>
      <c r="B24" s="3"/>
      <c r="C24" s="3"/>
      <c r="D24" s="4"/>
      <c r="E24" s="29" t="s">
        <v>11</v>
      </c>
      <c r="F24" s="5"/>
      <c r="G24" s="3"/>
      <c r="H24" s="106"/>
      <c r="I24" s="107"/>
      <c r="J24" s="95"/>
      <c r="K24" s="96"/>
      <c r="L24" s="95"/>
      <c r="M24" s="96"/>
      <c r="N24" s="95"/>
      <c r="O24" s="96"/>
      <c r="P24" s="6"/>
      <c r="Q24" s="6"/>
      <c r="R24" s="97"/>
      <c r="S24" s="98"/>
    </row>
    <row r="25" spans="1:19" ht="20.100000000000001" customHeight="1">
      <c r="A25" s="3"/>
      <c r="B25" s="3"/>
      <c r="C25" s="3"/>
      <c r="D25" s="4"/>
      <c r="E25" s="29" t="s">
        <v>11</v>
      </c>
      <c r="F25" s="5"/>
      <c r="G25" s="3"/>
      <c r="H25" s="106"/>
      <c r="I25" s="107"/>
      <c r="J25" s="95"/>
      <c r="K25" s="96"/>
      <c r="L25" s="95"/>
      <c r="M25" s="96"/>
      <c r="N25" s="95"/>
      <c r="O25" s="96"/>
      <c r="P25" s="6"/>
      <c r="Q25" s="6"/>
      <c r="R25" s="97"/>
      <c r="S25" s="98"/>
    </row>
    <row r="26" spans="1:19" ht="20.100000000000001" customHeight="1">
      <c r="A26" s="3"/>
      <c r="B26" s="3"/>
      <c r="C26" s="3"/>
      <c r="D26" s="4"/>
      <c r="E26" s="29" t="s">
        <v>11</v>
      </c>
      <c r="F26" s="5"/>
      <c r="G26" s="3"/>
      <c r="H26" s="106"/>
      <c r="I26" s="107"/>
      <c r="J26" s="95"/>
      <c r="K26" s="96"/>
      <c r="L26" s="95"/>
      <c r="M26" s="96"/>
      <c r="N26" s="95"/>
      <c r="O26" s="96"/>
      <c r="P26" s="6"/>
      <c r="Q26" s="6"/>
      <c r="R26" s="97"/>
      <c r="S26" s="98"/>
    </row>
    <row r="27" spans="1:19" ht="20.100000000000001" customHeight="1">
      <c r="A27" s="3"/>
      <c r="B27" s="3"/>
      <c r="C27" s="3"/>
      <c r="D27" s="4"/>
      <c r="E27" s="29" t="s">
        <v>11</v>
      </c>
      <c r="F27" s="5"/>
      <c r="G27" s="3"/>
      <c r="H27" s="106"/>
      <c r="I27" s="107"/>
      <c r="J27" s="95"/>
      <c r="K27" s="96"/>
      <c r="L27" s="95"/>
      <c r="M27" s="96"/>
      <c r="N27" s="95"/>
      <c r="O27" s="96"/>
      <c r="P27" s="6"/>
      <c r="Q27" s="6"/>
      <c r="R27" s="97"/>
      <c r="S27" s="98"/>
    </row>
    <row r="28" spans="1:19" ht="20.100000000000001" customHeight="1">
      <c r="A28" s="3"/>
      <c r="B28" s="3"/>
      <c r="C28" s="3"/>
      <c r="D28" s="4"/>
      <c r="E28" s="29" t="s">
        <v>11</v>
      </c>
      <c r="F28" s="5"/>
      <c r="G28" s="3"/>
      <c r="H28" s="106"/>
      <c r="I28" s="107"/>
      <c r="J28" s="95"/>
      <c r="K28" s="96"/>
      <c r="L28" s="95"/>
      <c r="M28" s="96"/>
      <c r="N28" s="95"/>
      <c r="O28" s="96"/>
      <c r="P28" s="6"/>
      <c r="Q28" s="6"/>
      <c r="R28" s="97"/>
      <c r="S28" s="98"/>
    </row>
    <row r="29" spans="1:19" ht="20.100000000000001" customHeight="1">
      <c r="A29" s="3"/>
      <c r="B29" s="3"/>
      <c r="C29" s="3"/>
      <c r="D29" s="4"/>
      <c r="E29" s="29" t="s">
        <v>11</v>
      </c>
      <c r="F29" s="5"/>
      <c r="G29" s="3"/>
      <c r="H29" s="106"/>
      <c r="I29" s="107"/>
      <c r="J29" s="95"/>
      <c r="K29" s="96"/>
      <c r="L29" s="95"/>
      <c r="M29" s="96"/>
      <c r="N29" s="95"/>
      <c r="O29" s="96"/>
      <c r="P29" s="6"/>
      <c r="Q29" s="6"/>
      <c r="R29" s="97"/>
      <c r="S29" s="98"/>
    </row>
    <row r="30" spans="1:19">
      <c r="A30" s="93" t="s">
        <v>42</v>
      </c>
      <c r="B30" s="94"/>
      <c r="C30" s="124"/>
      <c r="D30" s="72">
        <f>SUM(H10:I29)</f>
        <v>0</v>
      </c>
      <c r="E30" s="73"/>
      <c r="F30" s="74"/>
      <c r="G30" s="23"/>
      <c r="H30" s="24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</row>
    <row r="31" spans="1:19">
      <c r="A31" s="125"/>
      <c r="B31" s="126"/>
      <c r="C31" s="127"/>
      <c r="D31" s="75"/>
      <c r="E31" s="76"/>
      <c r="F31" s="77"/>
      <c r="G31" s="91" t="s">
        <v>20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</row>
    <row r="34" spans="1:6">
      <c r="A34" s="28" t="s">
        <v>55</v>
      </c>
      <c r="D34" s="100"/>
      <c r="E34" s="100"/>
      <c r="F34" s="100"/>
    </row>
  </sheetData>
  <sheetProtection password="DF6F" sheet="1" objects="1" scenarios="1" selectLockedCells="1"/>
  <mergeCells count="127">
    <mergeCell ref="D34:F34"/>
    <mergeCell ref="R6:S6"/>
    <mergeCell ref="A8:E8"/>
    <mergeCell ref="F8:H8"/>
    <mergeCell ref="I8:L8"/>
    <mergeCell ref="M8:P8"/>
    <mergeCell ref="Q8:S8"/>
    <mergeCell ref="A7:E7"/>
    <mergeCell ref="A6:J6"/>
    <mergeCell ref="K6:O6"/>
    <mergeCell ref="P6:Q6"/>
    <mergeCell ref="R9:S9"/>
    <mergeCell ref="H10:I10"/>
    <mergeCell ref="J10:K10"/>
    <mergeCell ref="L10:M10"/>
    <mergeCell ref="N10:O10"/>
    <mergeCell ref="R10:S10"/>
    <mergeCell ref="H9:I9"/>
    <mergeCell ref="J9:K9"/>
    <mergeCell ref="L9:M9"/>
    <mergeCell ref="N9:O9"/>
    <mergeCell ref="R11:S11"/>
    <mergeCell ref="H12:I12"/>
    <mergeCell ref="J12:K12"/>
    <mergeCell ref="L12:M12"/>
    <mergeCell ref="N12:O12"/>
    <mergeCell ref="R12:S12"/>
    <mergeCell ref="H11:I11"/>
    <mergeCell ref="J11:K11"/>
    <mergeCell ref="L11:M11"/>
    <mergeCell ref="N11:O11"/>
    <mergeCell ref="R13:S13"/>
    <mergeCell ref="H14:I14"/>
    <mergeCell ref="J14:K14"/>
    <mergeCell ref="L14:M14"/>
    <mergeCell ref="N14:O14"/>
    <mergeCell ref="R14:S14"/>
    <mergeCell ref="H13:I13"/>
    <mergeCell ref="J13:K13"/>
    <mergeCell ref="L13:M13"/>
    <mergeCell ref="N13:O13"/>
    <mergeCell ref="R15:S15"/>
    <mergeCell ref="H16:I16"/>
    <mergeCell ref="J16:K16"/>
    <mergeCell ref="L16:M16"/>
    <mergeCell ref="N16:O16"/>
    <mergeCell ref="R16:S16"/>
    <mergeCell ref="H15:I15"/>
    <mergeCell ref="J15:K15"/>
    <mergeCell ref="L15:M15"/>
    <mergeCell ref="N15:O15"/>
    <mergeCell ref="R17:S17"/>
    <mergeCell ref="H18:I18"/>
    <mergeCell ref="J18:K18"/>
    <mergeCell ref="L18:M18"/>
    <mergeCell ref="N18:O18"/>
    <mergeCell ref="R18:S18"/>
    <mergeCell ref="H17:I17"/>
    <mergeCell ref="J17:K17"/>
    <mergeCell ref="L17:M17"/>
    <mergeCell ref="N17:O17"/>
    <mergeCell ref="R19:S19"/>
    <mergeCell ref="H20:I20"/>
    <mergeCell ref="J20:K20"/>
    <mergeCell ref="L20:M20"/>
    <mergeCell ref="N20:O20"/>
    <mergeCell ref="R20:S20"/>
    <mergeCell ref="H19:I19"/>
    <mergeCell ref="J19:K19"/>
    <mergeCell ref="L19:M19"/>
    <mergeCell ref="N19:O19"/>
    <mergeCell ref="R21:S21"/>
    <mergeCell ref="H22:I22"/>
    <mergeCell ref="J22:K22"/>
    <mergeCell ref="L22:M22"/>
    <mergeCell ref="N22:O22"/>
    <mergeCell ref="R22:S22"/>
    <mergeCell ref="H21:I21"/>
    <mergeCell ref="J21:K21"/>
    <mergeCell ref="L21:M21"/>
    <mergeCell ref="N21:O21"/>
    <mergeCell ref="R23:S23"/>
    <mergeCell ref="H24:I24"/>
    <mergeCell ref="J24:K24"/>
    <mergeCell ref="L24:M24"/>
    <mergeCell ref="N24:O24"/>
    <mergeCell ref="R24:S24"/>
    <mergeCell ref="H23:I23"/>
    <mergeCell ref="J23:K23"/>
    <mergeCell ref="L23:M23"/>
    <mergeCell ref="N23:O23"/>
    <mergeCell ref="R25:S25"/>
    <mergeCell ref="H26:I26"/>
    <mergeCell ref="J26:K26"/>
    <mergeCell ref="L26:M26"/>
    <mergeCell ref="N26:O26"/>
    <mergeCell ref="R26:S26"/>
    <mergeCell ref="H25:I25"/>
    <mergeCell ref="J25:K25"/>
    <mergeCell ref="L25:M25"/>
    <mergeCell ref="N25:O25"/>
    <mergeCell ref="R27:S27"/>
    <mergeCell ref="H28:I28"/>
    <mergeCell ref="J28:K28"/>
    <mergeCell ref="L28:M28"/>
    <mergeCell ref="N28:O28"/>
    <mergeCell ref="R28:S28"/>
    <mergeCell ref="H27:I27"/>
    <mergeCell ref="J27:K27"/>
    <mergeCell ref="L27:M27"/>
    <mergeCell ref="N27:O27"/>
    <mergeCell ref="R29:S29"/>
    <mergeCell ref="A30:C31"/>
    <mergeCell ref="D30:F31"/>
    <mergeCell ref="G31:S31"/>
    <mergeCell ref="H29:I29"/>
    <mergeCell ref="J29:K29"/>
    <mergeCell ref="L29:M29"/>
    <mergeCell ref="N29:O29"/>
    <mergeCell ref="A1:S1"/>
    <mergeCell ref="A2:S2"/>
    <mergeCell ref="A3:D3"/>
    <mergeCell ref="A5:J5"/>
    <mergeCell ref="K5:O5"/>
    <mergeCell ref="P5:Q5"/>
    <mergeCell ref="R5:S5"/>
    <mergeCell ref="A4:D4"/>
  </mergeCells>
  <phoneticPr fontId="0" type="noConversion"/>
  <printOptions horizontalCentered="1" verticalCentered="1"/>
  <pageMargins left="0.25" right="0.25" top="0.25" bottom="0.25" header="0.5" footer="0.2"/>
  <pageSetup scale="87" orientation="portrait" r:id="rId1"/>
  <headerFooter alignWithMargins="0">
    <oddHeader>&amp;L&amp;G&amp;C&amp;"Arial,Bold"&amp;12Multifamily Finance Group</oddHeader>
    <oddFooter xml:space="preserve">&amp;L&amp;8LMFG Multifamily Rent Roll - 5/3/04
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4"/>
  <sheetViews>
    <sheetView workbookViewId="0">
      <selection activeCell="D34" sqref="D34:F34"/>
    </sheetView>
  </sheetViews>
  <sheetFormatPr defaultRowHeight="12.75"/>
  <cols>
    <col min="1" max="1" width="5.7109375" customWidth="1"/>
    <col min="2" max="2" width="7.7109375" customWidth="1"/>
    <col min="3" max="3" width="23.7109375" customWidth="1"/>
    <col min="4" max="4" width="4.5703125" customWidth="1"/>
    <col min="5" max="5" width="1.42578125" customWidth="1"/>
    <col min="6" max="6" width="4.42578125" customWidth="1"/>
    <col min="7" max="7" width="7.7109375" customWidth="1"/>
    <col min="8" max="8" width="6.140625" customWidth="1"/>
    <col min="9" max="9" width="3.7109375" customWidth="1"/>
    <col min="10" max="10" width="5.7109375" customWidth="1"/>
    <col min="11" max="11" width="4" customWidth="1"/>
    <col min="12" max="12" width="5.7109375" customWidth="1"/>
    <col min="13" max="13" width="4.28515625" customWidth="1"/>
    <col min="14" max="14" width="5.7109375" customWidth="1"/>
    <col min="15" max="15" width="4.140625" customWidth="1"/>
    <col min="16" max="16" width="7.42578125" customWidth="1"/>
    <col min="17" max="17" width="5" customWidth="1"/>
    <col min="18" max="18" width="5.7109375" customWidth="1"/>
    <col min="19" max="19" width="6.42578125" customWidth="1"/>
  </cols>
  <sheetData>
    <row r="1" spans="1:19" ht="20.25" customHeight="1">
      <c r="A1" s="128" t="s">
        <v>29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</row>
    <row r="2" spans="1:19" ht="20.25" customHeight="1">
      <c r="A2" s="115" t="s">
        <v>44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s="7" customFormat="1" ht="9.75" customHeight="1">
      <c r="A3" s="33" t="s">
        <v>54</v>
      </c>
      <c r="B3" s="117"/>
      <c r="C3" s="117"/>
      <c r="D3" s="118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s="7" customFormat="1" ht="15.75" customHeight="1">
      <c r="A4" s="121">
        <f>'Page 1'!A4</f>
        <v>0</v>
      </c>
      <c r="B4" s="122"/>
      <c r="C4" s="122"/>
      <c r="D4" s="123"/>
      <c r="E4" s="8"/>
    </row>
    <row r="5" spans="1:19" s="7" customFormat="1" ht="9.9499999999999993" customHeight="1">
      <c r="A5" s="30" t="s">
        <v>0</v>
      </c>
      <c r="B5" s="119"/>
      <c r="C5" s="119"/>
      <c r="D5" s="119"/>
      <c r="E5" s="119"/>
      <c r="F5" s="119"/>
      <c r="G5" s="119"/>
      <c r="H5" s="119"/>
      <c r="I5" s="119"/>
      <c r="J5" s="120"/>
      <c r="K5" s="30" t="s">
        <v>1</v>
      </c>
      <c r="L5" s="119"/>
      <c r="M5" s="119"/>
      <c r="N5" s="119"/>
      <c r="O5" s="120"/>
      <c r="P5" s="30" t="s">
        <v>2</v>
      </c>
      <c r="Q5" s="120"/>
      <c r="R5" s="30" t="s">
        <v>3</v>
      </c>
      <c r="S5" s="120"/>
    </row>
    <row r="6" spans="1:19" s="7" customFormat="1" ht="14.25" customHeight="1">
      <c r="A6" s="121">
        <f>'Page 1'!A6</f>
        <v>0</v>
      </c>
      <c r="B6" s="122"/>
      <c r="C6" s="122"/>
      <c r="D6" s="122"/>
      <c r="E6" s="122"/>
      <c r="F6" s="122"/>
      <c r="G6" s="122"/>
      <c r="H6" s="122"/>
      <c r="I6" s="122"/>
      <c r="J6" s="123"/>
      <c r="K6" s="121">
        <f>'Page 1'!K6</f>
        <v>0</v>
      </c>
      <c r="L6" s="122"/>
      <c r="M6" s="122"/>
      <c r="N6" s="122"/>
      <c r="O6" s="123"/>
      <c r="P6" s="121">
        <f>'Page 1'!P6</f>
        <v>0</v>
      </c>
      <c r="Q6" s="123"/>
      <c r="R6" s="121">
        <f>'Page 1'!R6</f>
        <v>0</v>
      </c>
      <c r="S6" s="123"/>
    </row>
    <row r="7" spans="1:19" s="7" customFormat="1" ht="9.9499999999999993" customHeight="1">
      <c r="A7" s="30" t="s">
        <v>14</v>
      </c>
      <c r="B7" s="119"/>
      <c r="C7" s="119"/>
      <c r="D7" s="119"/>
      <c r="E7" s="120"/>
      <c r="F7" s="9" t="s">
        <v>13</v>
      </c>
      <c r="G7" s="17"/>
      <c r="H7" s="11"/>
      <c r="I7" s="9" t="s">
        <v>12</v>
      </c>
      <c r="J7" s="10"/>
      <c r="K7" s="12"/>
      <c r="L7" s="14"/>
      <c r="M7" s="9" t="s">
        <v>19</v>
      </c>
      <c r="N7" s="10"/>
      <c r="O7" s="10"/>
      <c r="P7" s="14"/>
      <c r="Q7" s="13" t="s">
        <v>27</v>
      </c>
      <c r="R7" s="12"/>
      <c r="S7" s="14"/>
    </row>
    <row r="8" spans="1:19" s="7" customFormat="1" ht="15.95" customHeight="1">
      <c r="A8" s="102">
        <f>'Page 1'!A8</f>
        <v>0</v>
      </c>
      <c r="B8" s="103"/>
      <c r="C8" s="103"/>
      <c r="D8" s="103"/>
      <c r="E8" s="104"/>
      <c r="F8" s="102">
        <f>'Page 1'!F8</f>
        <v>0</v>
      </c>
      <c r="G8" s="103"/>
      <c r="H8" s="104"/>
      <c r="I8" s="102">
        <f>COUNTIF(P10:P29, "Y")</f>
        <v>0</v>
      </c>
      <c r="J8" s="103"/>
      <c r="K8" s="103"/>
      <c r="L8" s="104"/>
      <c r="M8" s="102">
        <f>'Page 1'!M8</f>
        <v>0</v>
      </c>
      <c r="N8" s="103"/>
      <c r="O8" s="103"/>
      <c r="P8" s="104"/>
      <c r="Q8" s="102">
        <f>COUNTIF(Q10:Q29,"y")</f>
        <v>0</v>
      </c>
      <c r="R8" s="103"/>
      <c r="S8" s="104"/>
    </row>
    <row r="9" spans="1:19" ht="29.25" customHeight="1">
      <c r="A9" s="18" t="s">
        <v>4</v>
      </c>
      <c r="B9" s="18" t="s">
        <v>36</v>
      </c>
      <c r="C9" s="18" t="s">
        <v>5</v>
      </c>
      <c r="D9" s="19" t="s">
        <v>10</v>
      </c>
      <c r="E9" s="20" t="s">
        <v>11</v>
      </c>
      <c r="F9" s="21" t="s">
        <v>9</v>
      </c>
      <c r="G9" s="18" t="s">
        <v>33</v>
      </c>
      <c r="H9" s="105" t="s">
        <v>31</v>
      </c>
      <c r="I9" s="105"/>
      <c r="J9" s="105" t="s">
        <v>30</v>
      </c>
      <c r="K9" s="105"/>
      <c r="L9" s="105" t="s">
        <v>32</v>
      </c>
      <c r="M9" s="105"/>
      <c r="N9" s="105" t="s">
        <v>6</v>
      </c>
      <c r="O9" s="105"/>
      <c r="P9" s="18" t="s">
        <v>28</v>
      </c>
      <c r="Q9" s="18" t="s">
        <v>7</v>
      </c>
      <c r="R9" s="105" t="s">
        <v>8</v>
      </c>
      <c r="S9" s="105"/>
    </row>
    <row r="10" spans="1:19" ht="20.100000000000001" customHeight="1">
      <c r="A10" s="3"/>
      <c r="B10" s="3"/>
      <c r="C10" s="3"/>
      <c r="D10" s="4"/>
      <c r="E10" s="29" t="s">
        <v>11</v>
      </c>
      <c r="F10" s="5"/>
      <c r="G10" s="3"/>
      <c r="H10" s="106"/>
      <c r="I10" s="107"/>
      <c r="J10" s="95"/>
      <c r="K10" s="96"/>
      <c r="L10" s="95"/>
      <c r="M10" s="96"/>
      <c r="N10" s="95"/>
      <c r="O10" s="96"/>
      <c r="P10" s="6"/>
      <c r="Q10" s="6"/>
      <c r="R10" s="97"/>
      <c r="S10" s="98"/>
    </row>
    <row r="11" spans="1:19" ht="20.100000000000001" customHeight="1">
      <c r="A11" s="3"/>
      <c r="B11" s="3"/>
      <c r="C11" s="3"/>
      <c r="D11" s="4"/>
      <c r="E11" s="29" t="s">
        <v>11</v>
      </c>
      <c r="F11" s="5"/>
      <c r="G11" s="3"/>
      <c r="H11" s="106"/>
      <c r="I11" s="107"/>
      <c r="J11" s="95"/>
      <c r="K11" s="96"/>
      <c r="L11" s="95"/>
      <c r="M11" s="96"/>
      <c r="N11" s="95"/>
      <c r="O11" s="96"/>
      <c r="P11" s="6"/>
      <c r="Q11" s="6"/>
      <c r="R11" s="97"/>
      <c r="S11" s="98"/>
    </row>
    <row r="12" spans="1:19" ht="20.100000000000001" customHeight="1">
      <c r="A12" s="3"/>
      <c r="B12" s="3"/>
      <c r="C12" s="3"/>
      <c r="D12" s="4"/>
      <c r="E12" s="29" t="s">
        <v>11</v>
      </c>
      <c r="F12" s="5"/>
      <c r="G12" s="3"/>
      <c r="H12" s="106"/>
      <c r="I12" s="107"/>
      <c r="J12" s="95"/>
      <c r="K12" s="96"/>
      <c r="L12" s="95"/>
      <c r="M12" s="96"/>
      <c r="N12" s="95"/>
      <c r="O12" s="96"/>
      <c r="P12" s="6"/>
      <c r="Q12" s="6"/>
      <c r="R12" s="97"/>
      <c r="S12" s="98"/>
    </row>
    <row r="13" spans="1:19" ht="20.100000000000001" customHeight="1">
      <c r="A13" s="3"/>
      <c r="B13" s="3"/>
      <c r="C13" s="3"/>
      <c r="D13" s="4"/>
      <c r="E13" s="29" t="s">
        <v>11</v>
      </c>
      <c r="F13" s="5"/>
      <c r="G13" s="3"/>
      <c r="H13" s="106"/>
      <c r="I13" s="107"/>
      <c r="J13" s="95"/>
      <c r="K13" s="96"/>
      <c r="L13" s="95"/>
      <c r="M13" s="96"/>
      <c r="N13" s="95"/>
      <c r="O13" s="96"/>
      <c r="P13" s="6"/>
      <c r="Q13" s="6"/>
      <c r="R13" s="97"/>
      <c r="S13" s="98"/>
    </row>
    <row r="14" spans="1:19" ht="20.100000000000001" customHeight="1">
      <c r="A14" s="3"/>
      <c r="B14" s="3"/>
      <c r="C14" s="3"/>
      <c r="D14" s="4"/>
      <c r="E14" s="29" t="s">
        <v>11</v>
      </c>
      <c r="F14" s="5"/>
      <c r="G14" s="3"/>
      <c r="H14" s="106"/>
      <c r="I14" s="107"/>
      <c r="J14" s="95"/>
      <c r="K14" s="96"/>
      <c r="L14" s="95"/>
      <c r="M14" s="96"/>
      <c r="N14" s="95"/>
      <c r="O14" s="96"/>
      <c r="P14" s="6"/>
      <c r="Q14" s="6"/>
      <c r="R14" s="97"/>
      <c r="S14" s="98"/>
    </row>
    <row r="15" spans="1:19" ht="20.100000000000001" customHeight="1">
      <c r="A15" s="3"/>
      <c r="B15" s="3"/>
      <c r="C15" s="3"/>
      <c r="D15" s="4"/>
      <c r="E15" s="29" t="s">
        <v>11</v>
      </c>
      <c r="F15" s="5"/>
      <c r="G15" s="3"/>
      <c r="H15" s="106"/>
      <c r="I15" s="107"/>
      <c r="J15" s="95"/>
      <c r="K15" s="96"/>
      <c r="L15" s="95"/>
      <c r="M15" s="96"/>
      <c r="N15" s="95"/>
      <c r="O15" s="96"/>
      <c r="P15" s="6"/>
      <c r="Q15" s="6"/>
      <c r="R15" s="97"/>
      <c r="S15" s="98"/>
    </row>
    <row r="16" spans="1:19" ht="20.100000000000001" customHeight="1">
      <c r="A16" s="3"/>
      <c r="B16" s="3"/>
      <c r="C16" s="3"/>
      <c r="D16" s="4"/>
      <c r="E16" s="29" t="s">
        <v>11</v>
      </c>
      <c r="F16" s="5"/>
      <c r="G16" s="3"/>
      <c r="H16" s="106"/>
      <c r="I16" s="107"/>
      <c r="J16" s="95"/>
      <c r="K16" s="96"/>
      <c r="L16" s="95"/>
      <c r="M16" s="96"/>
      <c r="N16" s="95"/>
      <c r="O16" s="96"/>
      <c r="P16" s="6"/>
      <c r="Q16" s="6"/>
      <c r="R16" s="97"/>
      <c r="S16" s="98"/>
    </row>
    <row r="17" spans="1:19" ht="20.100000000000001" customHeight="1">
      <c r="A17" s="3"/>
      <c r="B17" s="3"/>
      <c r="C17" s="3"/>
      <c r="D17" s="4"/>
      <c r="E17" s="29" t="s">
        <v>11</v>
      </c>
      <c r="F17" s="5"/>
      <c r="G17" s="3"/>
      <c r="H17" s="106"/>
      <c r="I17" s="107"/>
      <c r="J17" s="95"/>
      <c r="K17" s="96"/>
      <c r="L17" s="95"/>
      <c r="M17" s="96"/>
      <c r="N17" s="95"/>
      <c r="O17" s="96"/>
      <c r="P17" s="6"/>
      <c r="Q17" s="6"/>
      <c r="R17" s="97"/>
      <c r="S17" s="98"/>
    </row>
    <row r="18" spans="1:19" ht="20.100000000000001" customHeight="1">
      <c r="A18" s="3"/>
      <c r="B18" s="3"/>
      <c r="C18" s="3"/>
      <c r="D18" s="4"/>
      <c r="E18" s="29" t="s">
        <v>11</v>
      </c>
      <c r="F18" s="5"/>
      <c r="G18" s="3"/>
      <c r="H18" s="106"/>
      <c r="I18" s="107"/>
      <c r="J18" s="95"/>
      <c r="K18" s="96"/>
      <c r="L18" s="95"/>
      <c r="M18" s="96"/>
      <c r="N18" s="95"/>
      <c r="O18" s="96"/>
      <c r="P18" s="6"/>
      <c r="Q18" s="6"/>
      <c r="R18" s="97"/>
      <c r="S18" s="98"/>
    </row>
    <row r="19" spans="1:19" ht="20.100000000000001" customHeight="1">
      <c r="A19" s="3"/>
      <c r="B19" s="3"/>
      <c r="C19" s="3"/>
      <c r="D19" s="4"/>
      <c r="E19" s="29" t="s">
        <v>11</v>
      </c>
      <c r="F19" s="5"/>
      <c r="G19" s="3"/>
      <c r="H19" s="106"/>
      <c r="I19" s="107"/>
      <c r="J19" s="95"/>
      <c r="K19" s="96"/>
      <c r="L19" s="95"/>
      <c r="M19" s="96"/>
      <c r="N19" s="95"/>
      <c r="O19" s="96"/>
      <c r="P19" s="6"/>
      <c r="Q19" s="6"/>
      <c r="R19" s="97"/>
      <c r="S19" s="98"/>
    </row>
    <row r="20" spans="1:19" ht="20.100000000000001" customHeight="1">
      <c r="A20" s="3"/>
      <c r="B20" s="3"/>
      <c r="C20" s="3"/>
      <c r="D20" s="4"/>
      <c r="E20" s="29" t="s">
        <v>11</v>
      </c>
      <c r="F20" s="5"/>
      <c r="G20" s="3"/>
      <c r="H20" s="106"/>
      <c r="I20" s="107"/>
      <c r="J20" s="95"/>
      <c r="K20" s="96"/>
      <c r="L20" s="95"/>
      <c r="M20" s="96"/>
      <c r="N20" s="95"/>
      <c r="O20" s="96"/>
      <c r="P20" s="6"/>
      <c r="Q20" s="6"/>
      <c r="R20" s="97"/>
      <c r="S20" s="98"/>
    </row>
    <row r="21" spans="1:19" ht="20.100000000000001" customHeight="1">
      <c r="A21" s="3"/>
      <c r="B21" s="3"/>
      <c r="C21" s="3"/>
      <c r="D21" s="4"/>
      <c r="E21" s="29" t="s">
        <v>11</v>
      </c>
      <c r="F21" s="5"/>
      <c r="G21" s="3"/>
      <c r="H21" s="106"/>
      <c r="I21" s="107"/>
      <c r="J21" s="95"/>
      <c r="K21" s="96"/>
      <c r="L21" s="95"/>
      <c r="M21" s="96"/>
      <c r="N21" s="95"/>
      <c r="O21" s="96"/>
      <c r="P21" s="6"/>
      <c r="Q21" s="6"/>
      <c r="R21" s="97"/>
      <c r="S21" s="98"/>
    </row>
    <row r="22" spans="1:19" ht="20.100000000000001" customHeight="1">
      <c r="A22" s="3"/>
      <c r="B22" s="3"/>
      <c r="C22" s="3"/>
      <c r="D22" s="4"/>
      <c r="E22" s="29" t="s">
        <v>11</v>
      </c>
      <c r="F22" s="5"/>
      <c r="G22" s="3"/>
      <c r="H22" s="106"/>
      <c r="I22" s="107"/>
      <c r="J22" s="95"/>
      <c r="K22" s="96"/>
      <c r="L22" s="95"/>
      <c r="M22" s="96"/>
      <c r="N22" s="95"/>
      <c r="O22" s="96"/>
      <c r="P22" s="6"/>
      <c r="Q22" s="6"/>
      <c r="R22" s="97"/>
      <c r="S22" s="98"/>
    </row>
    <row r="23" spans="1:19" ht="20.100000000000001" customHeight="1">
      <c r="A23" s="3"/>
      <c r="B23" s="3"/>
      <c r="C23" s="3"/>
      <c r="D23" s="4"/>
      <c r="E23" s="29" t="s">
        <v>11</v>
      </c>
      <c r="F23" s="5"/>
      <c r="G23" s="3"/>
      <c r="H23" s="106"/>
      <c r="I23" s="107"/>
      <c r="J23" s="95"/>
      <c r="K23" s="96"/>
      <c r="L23" s="95"/>
      <c r="M23" s="96"/>
      <c r="N23" s="95"/>
      <c r="O23" s="96"/>
      <c r="P23" s="6"/>
      <c r="Q23" s="6"/>
      <c r="R23" s="97"/>
      <c r="S23" s="98"/>
    </row>
    <row r="24" spans="1:19" ht="20.100000000000001" customHeight="1">
      <c r="A24" s="3"/>
      <c r="B24" s="3"/>
      <c r="C24" s="3"/>
      <c r="D24" s="4"/>
      <c r="E24" s="29" t="s">
        <v>11</v>
      </c>
      <c r="F24" s="5"/>
      <c r="G24" s="3"/>
      <c r="H24" s="106"/>
      <c r="I24" s="107"/>
      <c r="J24" s="95"/>
      <c r="K24" s="96"/>
      <c r="L24" s="95"/>
      <c r="M24" s="96"/>
      <c r="N24" s="95"/>
      <c r="O24" s="96"/>
      <c r="P24" s="6"/>
      <c r="Q24" s="6"/>
      <c r="R24" s="97"/>
      <c r="S24" s="98"/>
    </row>
    <row r="25" spans="1:19" ht="20.100000000000001" customHeight="1">
      <c r="A25" s="3"/>
      <c r="B25" s="3"/>
      <c r="C25" s="3"/>
      <c r="D25" s="4"/>
      <c r="E25" s="29" t="s">
        <v>11</v>
      </c>
      <c r="F25" s="5"/>
      <c r="G25" s="3"/>
      <c r="H25" s="106"/>
      <c r="I25" s="107"/>
      <c r="J25" s="95"/>
      <c r="K25" s="96"/>
      <c r="L25" s="95"/>
      <c r="M25" s="96"/>
      <c r="N25" s="95"/>
      <c r="O25" s="96"/>
      <c r="P25" s="6"/>
      <c r="Q25" s="6"/>
      <c r="R25" s="97"/>
      <c r="S25" s="98"/>
    </row>
    <row r="26" spans="1:19" ht="20.100000000000001" customHeight="1">
      <c r="A26" s="3"/>
      <c r="B26" s="3"/>
      <c r="C26" s="3"/>
      <c r="D26" s="4"/>
      <c r="E26" s="29" t="s">
        <v>11</v>
      </c>
      <c r="F26" s="5"/>
      <c r="G26" s="3"/>
      <c r="H26" s="106"/>
      <c r="I26" s="107"/>
      <c r="J26" s="95"/>
      <c r="K26" s="96"/>
      <c r="L26" s="95"/>
      <c r="M26" s="96"/>
      <c r="N26" s="95"/>
      <c r="O26" s="96"/>
      <c r="P26" s="6"/>
      <c r="Q26" s="6"/>
      <c r="R26" s="97"/>
      <c r="S26" s="98"/>
    </row>
    <row r="27" spans="1:19" ht="20.100000000000001" customHeight="1">
      <c r="A27" s="3"/>
      <c r="B27" s="3"/>
      <c r="C27" s="3"/>
      <c r="D27" s="4"/>
      <c r="E27" s="29" t="s">
        <v>11</v>
      </c>
      <c r="F27" s="5"/>
      <c r="G27" s="3"/>
      <c r="H27" s="106"/>
      <c r="I27" s="107"/>
      <c r="J27" s="95"/>
      <c r="K27" s="96"/>
      <c r="L27" s="95"/>
      <c r="M27" s="96"/>
      <c r="N27" s="95"/>
      <c r="O27" s="96"/>
      <c r="P27" s="6"/>
      <c r="Q27" s="6"/>
      <c r="R27" s="97"/>
      <c r="S27" s="98"/>
    </row>
    <row r="28" spans="1:19" ht="20.100000000000001" customHeight="1">
      <c r="A28" s="3"/>
      <c r="B28" s="3"/>
      <c r="C28" s="3"/>
      <c r="D28" s="4"/>
      <c r="E28" s="29" t="s">
        <v>11</v>
      </c>
      <c r="F28" s="5"/>
      <c r="G28" s="3"/>
      <c r="H28" s="106"/>
      <c r="I28" s="107"/>
      <c r="J28" s="95"/>
      <c r="K28" s="96"/>
      <c r="L28" s="95"/>
      <c r="M28" s="96"/>
      <c r="N28" s="95"/>
      <c r="O28" s="96"/>
      <c r="P28" s="6"/>
      <c r="Q28" s="6"/>
      <c r="R28" s="97"/>
      <c r="S28" s="98"/>
    </row>
    <row r="29" spans="1:19" ht="20.100000000000001" customHeight="1">
      <c r="A29" s="3"/>
      <c r="B29" s="3"/>
      <c r="C29" s="3"/>
      <c r="D29" s="4"/>
      <c r="E29" s="29" t="s">
        <v>11</v>
      </c>
      <c r="F29" s="5"/>
      <c r="G29" s="3"/>
      <c r="H29" s="106"/>
      <c r="I29" s="107"/>
      <c r="J29" s="95"/>
      <c r="K29" s="96"/>
      <c r="L29" s="95"/>
      <c r="M29" s="96"/>
      <c r="N29" s="95"/>
      <c r="O29" s="96"/>
      <c r="P29" s="6"/>
      <c r="Q29" s="6"/>
      <c r="R29" s="97"/>
      <c r="S29" s="98"/>
    </row>
    <row r="30" spans="1:19">
      <c r="A30" s="93" t="s">
        <v>43</v>
      </c>
      <c r="B30" s="94"/>
      <c r="C30" s="124"/>
      <c r="D30" s="72">
        <f>SUM(H10:I29)</f>
        <v>0</v>
      </c>
      <c r="E30" s="73"/>
      <c r="F30" s="74"/>
      <c r="G30" s="23"/>
      <c r="H30" s="24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</row>
    <row r="31" spans="1:19">
      <c r="A31" s="125"/>
      <c r="B31" s="126"/>
      <c r="C31" s="127"/>
      <c r="D31" s="75"/>
      <c r="E31" s="76"/>
      <c r="F31" s="77"/>
      <c r="G31" s="91" t="s">
        <v>20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</row>
    <row r="34" spans="1:6">
      <c r="A34" s="28" t="s">
        <v>55</v>
      </c>
      <c r="D34" s="100"/>
      <c r="E34" s="100"/>
      <c r="F34" s="100"/>
    </row>
  </sheetData>
  <sheetProtection password="DF6F" sheet="1" objects="1" scenarios="1" selectLockedCells="1"/>
  <mergeCells count="127">
    <mergeCell ref="D34:F34"/>
    <mergeCell ref="Q8:S8"/>
    <mergeCell ref="A4:D4"/>
    <mergeCell ref="A6:J6"/>
    <mergeCell ref="K6:O6"/>
    <mergeCell ref="P6:Q6"/>
    <mergeCell ref="A8:E8"/>
    <mergeCell ref="F8:H8"/>
    <mergeCell ref="I8:L8"/>
    <mergeCell ref="M8:P8"/>
    <mergeCell ref="R9:S9"/>
    <mergeCell ref="H10:I10"/>
    <mergeCell ref="J10:K10"/>
    <mergeCell ref="L10:M10"/>
    <mergeCell ref="N10:O10"/>
    <mergeCell ref="R10:S10"/>
    <mergeCell ref="H9:I9"/>
    <mergeCell ref="J9:K9"/>
    <mergeCell ref="L9:M9"/>
    <mergeCell ref="N9:O9"/>
    <mergeCell ref="R11:S11"/>
    <mergeCell ref="H12:I12"/>
    <mergeCell ref="J12:K12"/>
    <mergeCell ref="L12:M12"/>
    <mergeCell ref="N12:O12"/>
    <mergeCell ref="R12:S12"/>
    <mergeCell ref="H11:I11"/>
    <mergeCell ref="J11:K11"/>
    <mergeCell ref="L11:M11"/>
    <mergeCell ref="N11:O11"/>
    <mergeCell ref="R13:S13"/>
    <mergeCell ref="H14:I14"/>
    <mergeCell ref="J14:K14"/>
    <mergeCell ref="L14:M14"/>
    <mergeCell ref="N14:O14"/>
    <mergeCell ref="R14:S14"/>
    <mergeCell ref="H13:I13"/>
    <mergeCell ref="J13:K13"/>
    <mergeCell ref="L13:M13"/>
    <mergeCell ref="N13:O13"/>
    <mergeCell ref="R15:S15"/>
    <mergeCell ref="H16:I16"/>
    <mergeCell ref="J16:K16"/>
    <mergeCell ref="L16:M16"/>
    <mergeCell ref="N16:O16"/>
    <mergeCell ref="R16:S16"/>
    <mergeCell ref="H15:I15"/>
    <mergeCell ref="J15:K15"/>
    <mergeCell ref="L15:M15"/>
    <mergeCell ref="N15:O15"/>
    <mergeCell ref="R17:S17"/>
    <mergeCell ref="H18:I18"/>
    <mergeCell ref="J18:K18"/>
    <mergeCell ref="L18:M18"/>
    <mergeCell ref="N18:O18"/>
    <mergeCell ref="R18:S18"/>
    <mergeCell ref="H17:I17"/>
    <mergeCell ref="J17:K17"/>
    <mergeCell ref="L17:M17"/>
    <mergeCell ref="N17:O17"/>
    <mergeCell ref="R19:S19"/>
    <mergeCell ref="H20:I20"/>
    <mergeCell ref="J20:K20"/>
    <mergeCell ref="L20:M20"/>
    <mergeCell ref="N20:O20"/>
    <mergeCell ref="R20:S20"/>
    <mergeCell ref="H19:I19"/>
    <mergeCell ref="J19:K19"/>
    <mergeCell ref="L19:M19"/>
    <mergeCell ref="N19:O19"/>
    <mergeCell ref="R21:S21"/>
    <mergeCell ref="H22:I22"/>
    <mergeCell ref="J22:K22"/>
    <mergeCell ref="L22:M22"/>
    <mergeCell ref="N22:O22"/>
    <mergeCell ref="R22:S22"/>
    <mergeCell ref="H21:I21"/>
    <mergeCell ref="J21:K21"/>
    <mergeCell ref="L21:M21"/>
    <mergeCell ref="N21:O21"/>
    <mergeCell ref="R23:S23"/>
    <mergeCell ref="H24:I24"/>
    <mergeCell ref="J24:K24"/>
    <mergeCell ref="L24:M24"/>
    <mergeCell ref="N24:O24"/>
    <mergeCell ref="R24:S24"/>
    <mergeCell ref="H23:I23"/>
    <mergeCell ref="J23:K23"/>
    <mergeCell ref="L23:M23"/>
    <mergeCell ref="N23:O23"/>
    <mergeCell ref="R25:S25"/>
    <mergeCell ref="H26:I26"/>
    <mergeCell ref="J26:K26"/>
    <mergeCell ref="L26:M26"/>
    <mergeCell ref="N26:O26"/>
    <mergeCell ref="R26:S26"/>
    <mergeCell ref="H25:I25"/>
    <mergeCell ref="J25:K25"/>
    <mergeCell ref="L25:M25"/>
    <mergeCell ref="N25:O25"/>
    <mergeCell ref="R27:S27"/>
    <mergeCell ref="H28:I28"/>
    <mergeCell ref="J28:K28"/>
    <mergeCell ref="L28:M28"/>
    <mergeCell ref="N28:O28"/>
    <mergeCell ref="R28:S28"/>
    <mergeCell ref="H27:I27"/>
    <mergeCell ref="J27:K27"/>
    <mergeCell ref="L27:M27"/>
    <mergeCell ref="N27:O27"/>
    <mergeCell ref="R29:S29"/>
    <mergeCell ref="A30:C31"/>
    <mergeCell ref="D30:F31"/>
    <mergeCell ref="G31:S31"/>
    <mergeCell ref="H29:I29"/>
    <mergeCell ref="J29:K29"/>
    <mergeCell ref="L29:M29"/>
    <mergeCell ref="N29:O29"/>
    <mergeCell ref="A7:E7"/>
    <mergeCell ref="A1:S1"/>
    <mergeCell ref="A2:S2"/>
    <mergeCell ref="A3:D3"/>
    <mergeCell ref="A5:J5"/>
    <mergeCell ref="K5:O5"/>
    <mergeCell ref="P5:Q5"/>
    <mergeCell ref="R6:S6"/>
    <mergeCell ref="R5:S5"/>
  </mergeCells>
  <phoneticPr fontId="0" type="noConversion"/>
  <printOptions horizontalCentered="1" verticalCentered="1"/>
  <pageMargins left="0.25" right="0.25" top="0.25" bottom="0.25" header="0.5" footer="0.2"/>
  <pageSetup scale="87" orientation="portrait" r:id="rId1"/>
  <headerFooter alignWithMargins="0">
    <oddHeader>&amp;L&amp;G&amp;C&amp;"Arial,Bold"&amp;12Multifamily Finance Group</oddHeader>
    <oddFooter xml:space="preserve">&amp;L&amp;8LMFG Multifamily Rent Roll - 5/3/04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S34"/>
  <sheetViews>
    <sheetView workbookViewId="0">
      <selection activeCell="D34" sqref="D34:F34"/>
    </sheetView>
  </sheetViews>
  <sheetFormatPr defaultRowHeight="12.75"/>
  <cols>
    <col min="1" max="1" width="5.7109375" customWidth="1"/>
    <col min="2" max="2" width="7.7109375" customWidth="1"/>
    <col min="3" max="3" width="23.7109375" customWidth="1"/>
    <col min="4" max="4" width="4.5703125" customWidth="1"/>
    <col min="5" max="5" width="1.42578125" customWidth="1"/>
    <col min="6" max="6" width="4.42578125" customWidth="1"/>
    <col min="7" max="7" width="7.7109375" customWidth="1"/>
    <col min="8" max="8" width="6.140625" customWidth="1"/>
    <col min="9" max="9" width="3.7109375" customWidth="1"/>
    <col min="10" max="10" width="5.7109375" customWidth="1"/>
    <col min="11" max="11" width="4" customWidth="1"/>
    <col min="12" max="12" width="5.7109375" customWidth="1"/>
    <col min="13" max="13" width="4.28515625" customWidth="1"/>
    <col min="14" max="14" width="5.7109375" customWidth="1"/>
    <col min="15" max="15" width="4.140625" customWidth="1"/>
    <col min="16" max="16" width="7.42578125" customWidth="1"/>
    <col min="17" max="17" width="5" customWidth="1"/>
    <col min="18" max="18" width="5.7109375" customWidth="1"/>
    <col min="19" max="19" width="6.42578125" customWidth="1"/>
  </cols>
  <sheetData>
    <row r="1" spans="1:19" s="7" customFormat="1" ht="20.25" customHeight="1">
      <c r="A1" s="128" t="s">
        <v>29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</row>
    <row r="2" spans="1:19" s="7" customFormat="1" ht="20.25" customHeight="1">
      <c r="A2" s="129" t="s">
        <v>46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spans="1:19" s="7" customFormat="1" ht="9.75" customHeight="1">
      <c r="A3" s="33" t="s">
        <v>54</v>
      </c>
      <c r="B3" s="117"/>
      <c r="C3" s="117"/>
      <c r="D3" s="118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s="7" customFormat="1" ht="15.75" customHeight="1">
      <c r="A4" s="121">
        <f>'Page 1'!A4</f>
        <v>0</v>
      </c>
      <c r="B4" s="122"/>
      <c r="C4" s="122"/>
      <c r="D4" s="123"/>
      <c r="E4" s="8"/>
    </row>
    <row r="5" spans="1:19" s="7" customFormat="1" ht="9.9499999999999993" customHeight="1">
      <c r="A5" s="30" t="s">
        <v>0</v>
      </c>
      <c r="B5" s="119"/>
      <c r="C5" s="119"/>
      <c r="D5" s="119"/>
      <c r="E5" s="119"/>
      <c r="F5" s="119"/>
      <c r="G5" s="119"/>
      <c r="H5" s="119"/>
      <c r="I5" s="119"/>
      <c r="J5" s="120"/>
      <c r="K5" s="30" t="s">
        <v>1</v>
      </c>
      <c r="L5" s="119"/>
      <c r="M5" s="119"/>
      <c r="N5" s="119"/>
      <c r="O5" s="120"/>
      <c r="P5" s="30" t="s">
        <v>2</v>
      </c>
      <c r="Q5" s="120"/>
      <c r="R5" s="30" t="s">
        <v>3</v>
      </c>
      <c r="S5" s="120"/>
    </row>
    <row r="6" spans="1:19" s="7" customFormat="1" ht="14.25" customHeight="1">
      <c r="A6" s="121">
        <f>'Page 1'!A6</f>
        <v>0</v>
      </c>
      <c r="B6" s="122"/>
      <c r="C6" s="122"/>
      <c r="D6" s="122"/>
      <c r="E6" s="122"/>
      <c r="F6" s="122"/>
      <c r="G6" s="122"/>
      <c r="H6" s="122"/>
      <c r="I6" s="122"/>
      <c r="J6" s="123"/>
      <c r="K6" s="121">
        <f>'Page 1'!K6</f>
        <v>0</v>
      </c>
      <c r="L6" s="122"/>
      <c r="M6" s="122"/>
      <c r="N6" s="122"/>
      <c r="O6" s="123"/>
      <c r="P6" s="121">
        <f>'Page 1'!P6</f>
        <v>0</v>
      </c>
      <c r="Q6" s="123"/>
      <c r="R6" s="121">
        <f>'Page 1'!R6</f>
        <v>0</v>
      </c>
      <c r="S6" s="123"/>
    </row>
    <row r="7" spans="1:19" s="7" customFormat="1" ht="9.9499999999999993" customHeight="1">
      <c r="A7" s="30" t="s">
        <v>14</v>
      </c>
      <c r="B7" s="119"/>
      <c r="C7" s="119"/>
      <c r="D7" s="119"/>
      <c r="E7" s="120"/>
      <c r="F7" s="9" t="s">
        <v>13</v>
      </c>
      <c r="G7" s="17"/>
      <c r="H7" s="11"/>
      <c r="I7" s="9" t="s">
        <v>12</v>
      </c>
      <c r="J7" s="10"/>
      <c r="K7" s="12"/>
      <c r="L7" s="14"/>
      <c r="M7" s="9" t="s">
        <v>19</v>
      </c>
      <c r="N7" s="10"/>
      <c r="O7" s="10"/>
      <c r="P7" s="14"/>
      <c r="Q7" s="13" t="s">
        <v>27</v>
      </c>
      <c r="R7" s="12"/>
      <c r="S7" s="14"/>
    </row>
    <row r="8" spans="1:19" s="7" customFormat="1" ht="15.95" customHeight="1">
      <c r="A8" s="102">
        <f>'Page 1'!A8</f>
        <v>0</v>
      </c>
      <c r="B8" s="103"/>
      <c r="C8" s="103"/>
      <c r="D8" s="103"/>
      <c r="E8" s="104"/>
      <c r="F8" s="102">
        <f>'Page 1'!F8</f>
        <v>0</v>
      </c>
      <c r="G8" s="103"/>
      <c r="H8" s="104"/>
      <c r="I8" s="102">
        <f>COUNTIF(P10:P29, "Y")</f>
        <v>0</v>
      </c>
      <c r="J8" s="103"/>
      <c r="K8" s="103"/>
      <c r="L8" s="104"/>
      <c r="M8" s="102">
        <f>'Page 1'!M8</f>
        <v>0</v>
      </c>
      <c r="N8" s="103"/>
      <c r="O8" s="103"/>
      <c r="P8" s="104"/>
      <c r="Q8" s="102">
        <f>COUNTIF(Q10:Q29,"y")</f>
        <v>0</v>
      </c>
      <c r="R8" s="103"/>
      <c r="S8" s="104"/>
    </row>
    <row r="9" spans="1:19" s="7" customFormat="1" ht="29.25" customHeight="1">
      <c r="A9" s="18" t="s">
        <v>4</v>
      </c>
      <c r="B9" s="18" t="s">
        <v>36</v>
      </c>
      <c r="C9" s="18" t="s">
        <v>5</v>
      </c>
      <c r="D9" s="19" t="s">
        <v>10</v>
      </c>
      <c r="E9" s="20" t="s">
        <v>11</v>
      </c>
      <c r="F9" s="21" t="s">
        <v>9</v>
      </c>
      <c r="G9" s="18" t="s">
        <v>33</v>
      </c>
      <c r="H9" s="105" t="s">
        <v>31</v>
      </c>
      <c r="I9" s="105"/>
      <c r="J9" s="105" t="s">
        <v>30</v>
      </c>
      <c r="K9" s="105"/>
      <c r="L9" s="105" t="s">
        <v>32</v>
      </c>
      <c r="M9" s="105"/>
      <c r="N9" s="105" t="s">
        <v>6</v>
      </c>
      <c r="O9" s="105"/>
      <c r="P9" s="18" t="s">
        <v>28</v>
      </c>
      <c r="Q9" s="18" t="s">
        <v>7</v>
      </c>
      <c r="R9" s="105" t="s">
        <v>8</v>
      </c>
      <c r="S9" s="105"/>
    </row>
    <row r="10" spans="1:19" ht="20.100000000000001" customHeight="1">
      <c r="A10" s="3"/>
      <c r="B10" s="3"/>
      <c r="C10" s="3"/>
      <c r="D10" s="4"/>
      <c r="E10" s="29" t="s">
        <v>11</v>
      </c>
      <c r="F10" s="5"/>
      <c r="G10" s="3"/>
      <c r="H10" s="106"/>
      <c r="I10" s="107"/>
      <c r="J10" s="95"/>
      <c r="K10" s="96"/>
      <c r="L10" s="95"/>
      <c r="M10" s="96"/>
      <c r="N10" s="95"/>
      <c r="O10" s="96"/>
      <c r="P10" s="6"/>
      <c r="Q10" s="6"/>
      <c r="R10" s="97"/>
      <c r="S10" s="98"/>
    </row>
    <row r="11" spans="1:19" ht="20.100000000000001" customHeight="1">
      <c r="A11" s="3"/>
      <c r="B11" s="3"/>
      <c r="C11" s="3"/>
      <c r="D11" s="4"/>
      <c r="E11" s="29" t="s">
        <v>11</v>
      </c>
      <c r="F11" s="5"/>
      <c r="G11" s="3"/>
      <c r="H11" s="106"/>
      <c r="I11" s="107"/>
      <c r="J11" s="95"/>
      <c r="K11" s="96"/>
      <c r="L11" s="95"/>
      <c r="M11" s="96"/>
      <c r="N11" s="95"/>
      <c r="O11" s="96"/>
      <c r="P11" s="6"/>
      <c r="Q11" s="6"/>
      <c r="R11" s="97"/>
      <c r="S11" s="98"/>
    </row>
    <row r="12" spans="1:19" ht="20.100000000000001" customHeight="1">
      <c r="A12" s="3"/>
      <c r="B12" s="3"/>
      <c r="C12" s="3"/>
      <c r="D12" s="4"/>
      <c r="E12" s="29" t="s">
        <v>11</v>
      </c>
      <c r="F12" s="5"/>
      <c r="G12" s="3"/>
      <c r="H12" s="106"/>
      <c r="I12" s="107"/>
      <c r="J12" s="95"/>
      <c r="K12" s="96"/>
      <c r="L12" s="95"/>
      <c r="M12" s="96"/>
      <c r="N12" s="95"/>
      <c r="O12" s="96"/>
      <c r="P12" s="6"/>
      <c r="Q12" s="6"/>
      <c r="R12" s="97"/>
      <c r="S12" s="98"/>
    </row>
    <row r="13" spans="1:19" ht="20.100000000000001" customHeight="1">
      <c r="A13" s="3"/>
      <c r="B13" s="3"/>
      <c r="C13" s="3"/>
      <c r="D13" s="4"/>
      <c r="E13" s="29" t="s">
        <v>11</v>
      </c>
      <c r="F13" s="5"/>
      <c r="G13" s="3"/>
      <c r="H13" s="106"/>
      <c r="I13" s="107"/>
      <c r="J13" s="95"/>
      <c r="K13" s="96"/>
      <c r="L13" s="95"/>
      <c r="M13" s="96"/>
      <c r="N13" s="95"/>
      <c r="O13" s="96"/>
      <c r="P13" s="6"/>
      <c r="Q13" s="6"/>
      <c r="R13" s="97"/>
      <c r="S13" s="98"/>
    </row>
    <row r="14" spans="1:19" ht="20.100000000000001" customHeight="1">
      <c r="A14" s="3"/>
      <c r="B14" s="3"/>
      <c r="C14" s="3"/>
      <c r="D14" s="4"/>
      <c r="E14" s="29" t="s">
        <v>11</v>
      </c>
      <c r="F14" s="5"/>
      <c r="G14" s="3"/>
      <c r="H14" s="106"/>
      <c r="I14" s="107"/>
      <c r="J14" s="95"/>
      <c r="K14" s="96"/>
      <c r="L14" s="95"/>
      <c r="M14" s="96"/>
      <c r="N14" s="95"/>
      <c r="O14" s="96"/>
      <c r="P14" s="6"/>
      <c r="Q14" s="6"/>
      <c r="R14" s="97"/>
      <c r="S14" s="98"/>
    </row>
    <row r="15" spans="1:19" ht="20.100000000000001" customHeight="1">
      <c r="A15" s="3"/>
      <c r="B15" s="3"/>
      <c r="C15" s="3"/>
      <c r="D15" s="4"/>
      <c r="E15" s="29" t="s">
        <v>11</v>
      </c>
      <c r="F15" s="5"/>
      <c r="G15" s="3"/>
      <c r="H15" s="106"/>
      <c r="I15" s="107"/>
      <c r="J15" s="95"/>
      <c r="K15" s="96"/>
      <c r="L15" s="95"/>
      <c r="M15" s="96"/>
      <c r="N15" s="95"/>
      <c r="O15" s="96"/>
      <c r="P15" s="6"/>
      <c r="Q15" s="6"/>
      <c r="R15" s="97"/>
      <c r="S15" s="98"/>
    </row>
    <row r="16" spans="1:19" ht="20.100000000000001" customHeight="1">
      <c r="A16" s="3"/>
      <c r="B16" s="3"/>
      <c r="C16" s="3"/>
      <c r="D16" s="4"/>
      <c r="E16" s="29" t="s">
        <v>11</v>
      </c>
      <c r="F16" s="5"/>
      <c r="G16" s="3"/>
      <c r="H16" s="106"/>
      <c r="I16" s="107"/>
      <c r="J16" s="95"/>
      <c r="K16" s="96"/>
      <c r="L16" s="95"/>
      <c r="M16" s="96"/>
      <c r="N16" s="95"/>
      <c r="O16" s="96"/>
      <c r="P16" s="6"/>
      <c r="Q16" s="6"/>
      <c r="R16" s="97"/>
      <c r="S16" s="98"/>
    </row>
    <row r="17" spans="1:19" ht="20.100000000000001" customHeight="1">
      <c r="A17" s="3"/>
      <c r="B17" s="3"/>
      <c r="C17" s="3"/>
      <c r="D17" s="4"/>
      <c r="E17" s="29" t="s">
        <v>11</v>
      </c>
      <c r="F17" s="5"/>
      <c r="G17" s="3"/>
      <c r="H17" s="106"/>
      <c r="I17" s="107"/>
      <c r="J17" s="95"/>
      <c r="K17" s="96"/>
      <c r="L17" s="95"/>
      <c r="M17" s="96"/>
      <c r="N17" s="95"/>
      <c r="O17" s="96"/>
      <c r="P17" s="6"/>
      <c r="Q17" s="6"/>
      <c r="R17" s="97"/>
      <c r="S17" s="98"/>
    </row>
    <row r="18" spans="1:19" ht="20.100000000000001" customHeight="1">
      <c r="A18" s="3"/>
      <c r="B18" s="3"/>
      <c r="C18" s="3"/>
      <c r="D18" s="4"/>
      <c r="E18" s="29" t="s">
        <v>11</v>
      </c>
      <c r="F18" s="5"/>
      <c r="G18" s="3"/>
      <c r="H18" s="106"/>
      <c r="I18" s="107"/>
      <c r="J18" s="95"/>
      <c r="K18" s="96"/>
      <c r="L18" s="95"/>
      <c r="M18" s="96"/>
      <c r="N18" s="95"/>
      <c r="O18" s="96"/>
      <c r="P18" s="6"/>
      <c r="Q18" s="6"/>
      <c r="R18" s="97"/>
      <c r="S18" s="98"/>
    </row>
    <row r="19" spans="1:19" ht="20.100000000000001" customHeight="1">
      <c r="A19" s="3"/>
      <c r="B19" s="3"/>
      <c r="C19" s="3"/>
      <c r="D19" s="4"/>
      <c r="E19" s="29" t="s">
        <v>11</v>
      </c>
      <c r="F19" s="5"/>
      <c r="G19" s="3"/>
      <c r="H19" s="106"/>
      <c r="I19" s="107"/>
      <c r="J19" s="95"/>
      <c r="K19" s="96"/>
      <c r="L19" s="95"/>
      <c r="M19" s="96"/>
      <c r="N19" s="95"/>
      <c r="O19" s="96"/>
      <c r="P19" s="6"/>
      <c r="Q19" s="6"/>
      <c r="R19" s="97"/>
      <c r="S19" s="98"/>
    </row>
    <row r="20" spans="1:19" ht="20.100000000000001" customHeight="1">
      <c r="A20" s="3"/>
      <c r="B20" s="3"/>
      <c r="C20" s="3"/>
      <c r="D20" s="4"/>
      <c r="E20" s="29" t="s">
        <v>11</v>
      </c>
      <c r="F20" s="5"/>
      <c r="G20" s="3"/>
      <c r="H20" s="106"/>
      <c r="I20" s="107"/>
      <c r="J20" s="95"/>
      <c r="K20" s="96"/>
      <c r="L20" s="95"/>
      <c r="M20" s="96"/>
      <c r="N20" s="95"/>
      <c r="O20" s="96"/>
      <c r="P20" s="6"/>
      <c r="Q20" s="6"/>
      <c r="R20" s="97"/>
      <c r="S20" s="98"/>
    </row>
    <row r="21" spans="1:19" ht="20.100000000000001" customHeight="1">
      <c r="A21" s="3"/>
      <c r="B21" s="3"/>
      <c r="C21" s="3"/>
      <c r="D21" s="4"/>
      <c r="E21" s="29" t="s">
        <v>11</v>
      </c>
      <c r="F21" s="5"/>
      <c r="G21" s="3"/>
      <c r="H21" s="106"/>
      <c r="I21" s="107"/>
      <c r="J21" s="95"/>
      <c r="K21" s="96"/>
      <c r="L21" s="95"/>
      <c r="M21" s="96"/>
      <c r="N21" s="95"/>
      <c r="O21" s="96"/>
      <c r="P21" s="6"/>
      <c r="Q21" s="6"/>
      <c r="R21" s="97"/>
      <c r="S21" s="98"/>
    </row>
    <row r="22" spans="1:19" ht="20.100000000000001" customHeight="1">
      <c r="A22" s="3"/>
      <c r="B22" s="3"/>
      <c r="C22" s="3"/>
      <c r="D22" s="4"/>
      <c r="E22" s="29" t="s">
        <v>11</v>
      </c>
      <c r="F22" s="5"/>
      <c r="G22" s="3"/>
      <c r="H22" s="106"/>
      <c r="I22" s="107"/>
      <c r="J22" s="95"/>
      <c r="K22" s="96"/>
      <c r="L22" s="95"/>
      <c r="M22" s="96"/>
      <c r="N22" s="95"/>
      <c r="O22" s="96"/>
      <c r="P22" s="6"/>
      <c r="Q22" s="6"/>
      <c r="R22" s="97"/>
      <c r="S22" s="98"/>
    </row>
    <row r="23" spans="1:19" ht="20.100000000000001" customHeight="1">
      <c r="A23" s="3"/>
      <c r="B23" s="3"/>
      <c r="C23" s="3"/>
      <c r="D23" s="4"/>
      <c r="E23" s="29" t="s">
        <v>11</v>
      </c>
      <c r="F23" s="5"/>
      <c r="G23" s="3"/>
      <c r="H23" s="106"/>
      <c r="I23" s="107"/>
      <c r="J23" s="95"/>
      <c r="K23" s="96"/>
      <c r="L23" s="95"/>
      <c r="M23" s="96"/>
      <c r="N23" s="95"/>
      <c r="O23" s="96"/>
      <c r="P23" s="6"/>
      <c r="Q23" s="6"/>
      <c r="R23" s="97"/>
      <c r="S23" s="98"/>
    </row>
    <row r="24" spans="1:19" ht="20.100000000000001" customHeight="1">
      <c r="A24" s="3"/>
      <c r="B24" s="3"/>
      <c r="C24" s="3"/>
      <c r="D24" s="4"/>
      <c r="E24" s="29" t="s">
        <v>11</v>
      </c>
      <c r="F24" s="5"/>
      <c r="G24" s="3"/>
      <c r="H24" s="106"/>
      <c r="I24" s="107"/>
      <c r="J24" s="95"/>
      <c r="K24" s="96"/>
      <c r="L24" s="95"/>
      <c r="M24" s="96"/>
      <c r="N24" s="95"/>
      <c r="O24" s="96"/>
      <c r="P24" s="6"/>
      <c r="Q24" s="6"/>
      <c r="R24" s="97"/>
      <c r="S24" s="98"/>
    </row>
    <row r="25" spans="1:19" ht="20.100000000000001" customHeight="1">
      <c r="A25" s="3"/>
      <c r="B25" s="3"/>
      <c r="C25" s="3"/>
      <c r="D25" s="4"/>
      <c r="E25" s="29" t="s">
        <v>11</v>
      </c>
      <c r="F25" s="5"/>
      <c r="G25" s="3"/>
      <c r="H25" s="106"/>
      <c r="I25" s="107"/>
      <c r="J25" s="95"/>
      <c r="K25" s="96"/>
      <c r="L25" s="95"/>
      <c r="M25" s="96"/>
      <c r="N25" s="95"/>
      <c r="O25" s="96"/>
      <c r="P25" s="6"/>
      <c r="Q25" s="6"/>
      <c r="R25" s="97"/>
      <c r="S25" s="98"/>
    </row>
    <row r="26" spans="1:19" ht="20.100000000000001" customHeight="1">
      <c r="A26" s="3"/>
      <c r="B26" s="3"/>
      <c r="C26" s="3"/>
      <c r="D26" s="4"/>
      <c r="E26" s="29" t="s">
        <v>11</v>
      </c>
      <c r="F26" s="5"/>
      <c r="G26" s="3"/>
      <c r="H26" s="106"/>
      <c r="I26" s="107"/>
      <c r="J26" s="95"/>
      <c r="K26" s="96"/>
      <c r="L26" s="95"/>
      <c r="M26" s="96"/>
      <c r="N26" s="95"/>
      <c r="O26" s="96"/>
      <c r="P26" s="6"/>
      <c r="Q26" s="6"/>
      <c r="R26" s="97"/>
      <c r="S26" s="98"/>
    </row>
    <row r="27" spans="1:19" ht="20.100000000000001" customHeight="1">
      <c r="A27" s="3"/>
      <c r="B27" s="3"/>
      <c r="C27" s="3"/>
      <c r="D27" s="4"/>
      <c r="E27" s="29" t="s">
        <v>11</v>
      </c>
      <c r="F27" s="5"/>
      <c r="G27" s="3"/>
      <c r="H27" s="106"/>
      <c r="I27" s="107"/>
      <c r="J27" s="95"/>
      <c r="K27" s="96"/>
      <c r="L27" s="95"/>
      <c r="M27" s="96"/>
      <c r="N27" s="95"/>
      <c r="O27" s="96"/>
      <c r="P27" s="6"/>
      <c r="Q27" s="6"/>
      <c r="R27" s="97"/>
      <c r="S27" s="98"/>
    </row>
    <row r="28" spans="1:19" ht="20.100000000000001" customHeight="1">
      <c r="A28" s="3"/>
      <c r="B28" s="3"/>
      <c r="C28" s="3"/>
      <c r="D28" s="4"/>
      <c r="E28" s="29" t="s">
        <v>11</v>
      </c>
      <c r="F28" s="5"/>
      <c r="G28" s="3"/>
      <c r="H28" s="106"/>
      <c r="I28" s="107"/>
      <c r="J28" s="95"/>
      <c r="K28" s="96"/>
      <c r="L28" s="95"/>
      <c r="M28" s="96"/>
      <c r="N28" s="95"/>
      <c r="O28" s="96"/>
      <c r="P28" s="6"/>
      <c r="Q28" s="6"/>
      <c r="R28" s="97"/>
      <c r="S28" s="98"/>
    </row>
    <row r="29" spans="1:19" ht="20.100000000000001" customHeight="1">
      <c r="A29" s="3"/>
      <c r="B29" s="3"/>
      <c r="C29" s="3"/>
      <c r="D29" s="4"/>
      <c r="E29" s="29" t="s">
        <v>11</v>
      </c>
      <c r="F29" s="5"/>
      <c r="G29" s="3"/>
      <c r="H29" s="106"/>
      <c r="I29" s="107"/>
      <c r="J29" s="95"/>
      <c r="K29" s="96"/>
      <c r="L29" s="95"/>
      <c r="M29" s="96"/>
      <c r="N29" s="95"/>
      <c r="O29" s="96"/>
      <c r="P29" s="6"/>
      <c r="Q29" s="6"/>
      <c r="R29" s="97"/>
      <c r="S29" s="98"/>
    </row>
    <row r="30" spans="1:19">
      <c r="A30" s="93" t="s">
        <v>45</v>
      </c>
      <c r="B30" s="94"/>
      <c r="C30" s="124"/>
      <c r="D30" s="72">
        <f>SUM(H10:I29)</f>
        <v>0</v>
      </c>
      <c r="E30" s="73"/>
      <c r="F30" s="74"/>
      <c r="G30" s="23"/>
      <c r="H30" s="24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</row>
    <row r="31" spans="1:19">
      <c r="A31" s="125"/>
      <c r="B31" s="126"/>
      <c r="C31" s="127"/>
      <c r="D31" s="75"/>
      <c r="E31" s="76"/>
      <c r="F31" s="77"/>
      <c r="G31" s="91" t="s">
        <v>20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</row>
    <row r="34" spans="1:6">
      <c r="A34" s="28" t="s">
        <v>55</v>
      </c>
      <c r="D34" s="100"/>
      <c r="E34" s="100"/>
      <c r="F34" s="100"/>
    </row>
  </sheetData>
  <sheetProtection password="DF6F" sheet="1" objects="1" scenarios="1" selectLockedCells="1"/>
  <mergeCells count="127">
    <mergeCell ref="D34:F34"/>
    <mergeCell ref="A3:D3"/>
    <mergeCell ref="A4:D4"/>
    <mergeCell ref="A5:J5"/>
    <mergeCell ref="A7:E7"/>
    <mergeCell ref="A8:E8"/>
    <mergeCell ref="F8:H8"/>
    <mergeCell ref="I8:L8"/>
    <mergeCell ref="A30:C31"/>
    <mergeCell ref="D30:F31"/>
    <mergeCell ref="K5:O5"/>
    <mergeCell ref="P5:Q5"/>
    <mergeCell ref="R5:S5"/>
    <mergeCell ref="A6:J6"/>
    <mergeCell ref="K6:O6"/>
    <mergeCell ref="P6:Q6"/>
    <mergeCell ref="R6:S6"/>
    <mergeCell ref="J10:K10"/>
    <mergeCell ref="L10:M10"/>
    <mergeCell ref="N10:O10"/>
    <mergeCell ref="M8:P8"/>
    <mergeCell ref="Q8:S8"/>
    <mergeCell ref="H9:I9"/>
    <mergeCell ref="J9:K9"/>
    <mergeCell ref="L9:M9"/>
    <mergeCell ref="N9:O9"/>
    <mergeCell ref="R9:S9"/>
    <mergeCell ref="J12:K12"/>
    <mergeCell ref="L12:M12"/>
    <mergeCell ref="N12:O12"/>
    <mergeCell ref="R10:S10"/>
    <mergeCell ref="H11:I11"/>
    <mergeCell ref="J11:K11"/>
    <mergeCell ref="L11:M11"/>
    <mergeCell ref="N11:O11"/>
    <mergeCell ref="R11:S11"/>
    <mergeCell ref="H10:I10"/>
    <mergeCell ref="J14:K14"/>
    <mergeCell ref="L14:M14"/>
    <mergeCell ref="N14:O14"/>
    <mergeCell ref="R12:S12"/>
    <mergeCell ref="H13:I13"/>
    <mergeCell ref="J13:K13"/>
    <mergeCell ref="L13:M13"/>
    <mergeCell ref="N13:O13"/>
    <mergeCell ref="R13:S13"/>
    <mergeCell ref="H12:I12"/>
    <mergeCell ref="J16:K16"/>
    <mergeCell ref="L16:M16"/>
    <mergeCell ref="N16:O16"/>
    <mergeCell ref="R14:S14"/>
    <mergeCell ref="H15:I15"/>
    <mergeCell ref="J15:K15"/>
    <mergeCell ref="L15:M15"/>
    <mergeCell ref="N15:O15"/>
    <mergeCell ref="R15:S15"/>
    <mergeCell ref="H14:I14"/>
    <mergeCell ref="J18:K18"/>
    <mergeCell ref="L18:M18"/>
    <mergeCell ref="N18:O18"/>
    <mergeCell ref="R16:S16"/>
    <mergeCell ref="H17:I17"/>
    <mergeCell ref="J17:K17"/>
    <mergeCell ref="L17:M17"/>
    <mergeCell ref="N17:O17"/>
    <mergeCell ref="R17:S17"/>
    <mergeCell ref="H16:I16"/>
    <mergeCell ref="J20:K20"/>
    <mergeCell ref="L20:M20"/>
    <mergeCell ref="N20:O20"/>
    <mergeCell ref="R18:S18"/>
    <mergeCell ref="H19:I19"/>
    <mergeCell ref="J19:K19"/>
    <mergeCell ref="L19:M19"/>
    <mergeCell ref="N19:O19"/>
    <mergeCell ref="R19:S19"/>
    <mergeCell ref="H18:I18"/>
    <mergeCell ref="J22:K22"/>
    <mergeCell ref="L22:M22"/>
    <mergeCell ref="N22:O22"/>
    <mergeCell ref="R20:S20"/>
    <mergeCell ref="H21:I21"/>
    <mergeCell ref="J21:K21"/>
    <mergeCell ref="L21:M21"/>
    <mergeCell ref="N21:O21"/>
    <mergeCell ref="R21:S21"/>
    <mergeCell ref="H20:I20"/>
    <mergeCell ref="J24:K24"/>
    <mergeCell ref="L24:M24"/>
    <mergeCell ref="N24:O24"/>
    <mergeCell ref="R22:S22"/>
    <mergeCell ref="H23:I23"/>
    <mergeCell ref="J23:K23"/>
    <mergeCell ref="L23:M23"/>
    <mergeCell ref="N23:O23"/>
    <mergeCell ref="R23:S23"/>
    <mergeCell ref="H22:I22"/>
    <mergeCell ref="J26:K26"/>
    <mergeCell ref="L26:M26"/>
    <mergeCell ref="N26:O26"/>
    <mergeCell ref="R24:S24"/>
    <mergeCell ref="H25:I25"/>
    <mergeCell ref="J25:K25"/>
    <mergeCell ref="L25:M25"/>
    <mergeCell ref="N25:O25"/>
    <mergeCell ref="R25:S25"/>
    <mergeCell ref="H24:I24"/>
    <mergeCell ref="J28:K28"/>
    <mergeCell ref="L28:M28"/>
    <mergeCell ref="N28:O28"/>
    <mergeCell ref="R26:S26"/>
    <mergeCell ref="R27:S27"/>
    <mergeCell ref="H27:I27"/>
    <mergeCell ref="J27:K27"/>
    <mergeCell ref="L27:M27"/>
    <mergeCell ref="N27:O27"/>
    <mergeCell ref="H26:I26"/>
    <mergeCell ref="G31:S31"/>
    <mergeCell ref="A1:S1"/>
    <mergeCell ref="A2:S2"/>
    <mergeCell ref="R28:S28"/>
    <mergeCell ref="H29:I29"/>
    <mergeCell ref="J29:K29"/>
    <mergeCell ref="L29:M29"/>
    <mergeCell ref="N29:O29"/>
    <mergeCell ref="R29:S29"/>
    <mergeCell ref="H28:I28"/>
  </mergeCells>
  <phoneticPr fontId="0" type="noConversion"/>
  <printOptions horizontalCentered="1" verticalCentered="1"/>
  <pageMargins left="0.25" right="0.25" top="0.25" bottom="0.25" header="0.5" footer="0.2"/>
  <pageSetup scale="87" orientation="portrait" r:id="rId1"/>
  <headerFooter alignWithMargins="0">
    <oddHeader>&amp;L&amp;G&amp;C&amp;"Arial,Bold"&amp;12Multifamily Finance Group</oddHeader>
    <oddFooter xml:space="preserve">&amp;L&amp;8LMFG Multifamily Rent Roll - 5/3/04
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S34"/>
  <sheetViews>
    <sheetView workbookViewId="0">
      <selection activeCell="D34" sqref="D34:F34"/>
    </sheetView>
  </sheetViews>
  <sheetFormatPr defaultRowHeight="12.75"/>
  <cols>
    <col min="1" max="1" width="5.7109375" customWidth="1"/>
    <col min="2" max="2" width="7.7109375" customWidth="1"/>
    <col min="3" max="3" width="23.7109375" customWidth="1"/>
    <col min="4" max="4" width="4.5703125" customWidth="1"/>
    <col min="5" max="5" width="1.42578125" customWidth="1"/>
    <col min="6" max="6" width="4.42578125" customWidth="1"/>
    <col min="7" max="7" width="7.7109375" customWidth="1"/>
    <col min="8" max="8" width="6.140625" customWidth="1"/>
    <col min="9" max="9" width="3.7109375" customWidth="1"/>
    <col min="10" max="10" width="5.7109375" customWidth="1"/>
    <col min="11" max="11" width="4" customWidth="1"/>
    <col min="12" max="12" width="5.7109375" customWidth="1"/>
    <col min="13" max="13" width="4.28515625" customWidth="1"/>
    <col min="14" max="14" width="5.7109375" customWidth="1"/>
    <col min="15" max="15" width="4.140625" customWidth="1"/>
    <col min="16" max="16" width="7.42578125" customWidth="1"/>
    <col min="17" max="17" width="5" customWidth="1"/>
    <col min="18" max="18" width="5.7109375" customWidth="1"/>
    <col min="19" max="19" width="6.42578125" customWidth="1"/>
  </cols>
  <sheetData>
    <row r="1" spans="1:19" ht="20.25" customHeight="1">
      <c r="A1" s="128" t="s">
        <v>29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</row>
    <row r="2" spans="1:19" ht="20.25" customHeight="1">
      <c r="A2" s="115" t="s">
        <v>47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s="7" customFormat="1" ht="9.75" customHeight="1">
      <c r="A3" s="33" t="s">
        <v>54</v>
      </c>
      <c r="B3" s="117"/>
      <c r="C3" s="117"/>
      <c r="D3" s="118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s="7" customFormat="1" ht="15.75" customHeight="1">
      <c r="A4" s="121">
        <f>'Page 1'!A4</f>
        <v>0</v>
      </c>
      <c r="B4" s="122"/>
      <c r="C4" s="122"/>
      <c r="D4" s="123"/>
      <c r="E4" s="8"/>
    </row>
    <row r="5" spans="1:19" s="7" customFormat="1" ht="9.9499999999999993" customHeight="1">
      <c r="A5" s="30" t="s">
        <v>0</v>
      </c>
      <c r="B5" s="119"/>
      <c r="C5" s="119"/>
      <c r="D5" s="119"/>
      <c r="E5" s="119"/>
      <c r="F5" s="119"/>
      <c r="G5" s="119"/>
      <c r="H5" s="119"/>
      <c r="I5" s="119"/>
      <c r="J5" s="120"/>
      <c r="K5" s="30" t="s">
        <v>1</v>
      </c>
      <c r="L5" s="119"/>
      <c r="M5" s="119"/>
      <c r="N5" s="119"/>
      <c r="O5" s="120"/>
      <c r="P5" s="30" t="s">
        <v>2</v>
      </c>
      <c r="Q5" s="120"/>
      <c r="R5" s="30" t="s">
        <v>3</v>
      </c>
      <c r="S5" s="120"/>
    </row>
    <row r="6" spans="1:19" s="7" customFormat="1" ht="14.25" customHeight="1">
      <c r="A6" s="121">
        <f>'Page 1'!A6</f>
        <v>0</v>
      </c>
      <c r="B6" s="122"/>
      <c r="C6" s="122"/>
      <c r="D6" s="122"/>
      <c r="E6" s="122"/>
      <c r="F6" s="122"/>
      <c r="G6" s="122"/>
      <c r="H6" s="122"/>
      <c r="I6" s="122"/>
      <c r="J6" s="123"/>
      <c r="K6" s="121">
        <f>'Page 1'!K6</f>
        <v>0</v>
      </c>
      <c r="L6" s="122"/>
      <c r="M6" s="122"/>
      <c r="N6" s="122"/>
      <c r="O6" s="123"/>
      <c r="P6" s="121">
        <f>'Page 1'!P6</f>
        <v>0</v>
      </c>
      <c r="Q6" s="123"/>
      <c r="R6" s="121">
        <f>'Page 1'!R6</f>
        <v>0</v>
      </c>
      <c r="S6" s="123"/>
    </row>
    <row r="7" spans="1:19" s="7" customFormat="1" ht="9.9499999999999993" customHeight="1">
      <c r="A7" s="30" t="s">
        <v>14</v>
      </c>
      <c r="B7" s="119"/>
      <c r="C7" s="119"/>
      <c r="D7" s="119"/>
      <c r="E7" s="120"/>
      <c r="F7" s="9" t="s">
        <v>13</v>
      </c>
      <c r="G7" s="17"/>
      <c r="H7" s="11"/>
      <c r="I7" s="9" t="s">
        <v>12</v>
      </c>
      <c r="J7" s="10"/>
      <c r="K7" s="12"/>
      <c r="L7" s="14"/>
      <c r="M7" s="9" t="s">
        <v>19</v>
      </c>
      <c r="N7" s="10"/>
      <c r="O7" s="10"/>
      <c r="P7" s="14"/>
      <c r="Q7" s="13" t="s">
        <v>27</v>
      </c>
      <c r="R7" s="12"/>
      <c r="S7" s="14"/>
    </row>
    <row r="8" spans="1:19" s="7" customFormat="1" ht="15.95" customHeight="1">
      <c r="A8" s="102">
        <f>'Page 1'!A8</f>
        <v>0</v>
      </c>
      <c r="B8" s="103"/>
      <c r="C8" s="103"/>
      <c r="D8" s="103"/>
      <c r="E8" s="104"/>
      <c r="F8" s="102">
        <f>'Page 1'!F8</f>
        <v>0</v>
      </c>
      <c r="G8" s="103"/>
      <c r="H8" s="104"/>
      <c r="I8" s="102">
        <f>COUNTIF(P10:P29, "Y")</f>
        <v>0</v>
      </c>
      <c r="J8" s="103"/>
      <c r="K8" s="103"/>
      <c r="L8" s="104"/>
      <c r="M8" s="102">
        <f>'Page 1'!M8</f>
        <v>0</v>
      </c>
      <c r="N8" s="103"/>
      <c r="O8" s="103"/>
      <c r="P8" s="104"/>
      <c r="Q8" s="102">
        <f>COUNTIF(Q10:Q29,"y")</f>
        <v>0</v>
      </c>
      <c r="R8" s="103"/>
      <c r="S8" s="104"/>
    </row>
    <row r="9" spans="1:19" ht="29.25" customHeight="1">
      <c r="A9" s="18" t="s">
        <v>4</v>
      </c>
      <c r="B9" s="18" t="s">
        <v>36</v>
      </c>
      <c r="C9" s="18" t="s">
        <v>5</v>
      </c>
      <c r="D9" s="19" t="s">
        <v>10</v>
      </c>
      <c r="E9" s="20" t="s">
        <v>11</v>
      </c>
      <c r="F9" s="21" t="s">
        <v>9</v>
      </c>
      <c r="G9" s="18" t="s">
        <v>33</v>
      </c>
      <c r="H9" s="105" t="s">
        <v>31</v>
      </c>
      <c r="I9" s="105"/>
      <c r="J9" s="105" t="s">
        <v>30</v>
      </c>
      <c r="K9" s="105"/>
      <c r="L9" s="105" t="s">
        <v>32</v>
      </c>
      <c r="M9" s="105"/>
      <c r="N9" s="105" t="s">
        <v>6</v>
      </c>
      <c r="O9" s="105"/>
      <c r="P9" s="18" t="s">
        <v>28</v>
      </c>
      <c r="Q9" s="18" t="s">
        <v>7</v>
      </c>
      <c r="R9" s="105" t="s">
        <v>8</v>
      </c>
      <c r="S9" s="105"/>
    </row>
    <row r="10" spans="1:19" ht="20.100000000000001" customHeight="1">
      <c r="A10" s="3"/>
      <c r="B10" s="3"/>
      <c r="C10" s="3"/>
      <c r="D10" s="4"/>
      <c r="E10" s="29" t="s">
        <v>11</v>
      </c>
      <c r="F10" s="5"/>
      <c r="G10" s="3"/>
      <c r="H10" s="106"/>
      <c r="I10" s="107"/>
      <c r="J10" s="95"/>
      <c r="K10" s="96"/>
      <c r="L10" s="95"/>
      <c r="M10" s="96"/>
      <c r="N10" s="95"/>
      <c r="O10" s="96"/>
      <c r="P10" s="6"/>
      <c r="Q10" s="6"/>
      <c r="R10" s="97"/>
      <c r="S10" s="98"/>
    </row>
    <row r="11" spans="1:19" ht="20.100000000000001" customHeight="1">
      <c r="A11" s="3"/>
      <c r="B11" s="3"/>
      <c r="C11" s="3"/>
      <c r="D11" s="4"/>
      <c r="E11" s="29" t="s">
        <v>11</v>
      </c>
      <c r="F11" s="5"/>
      <c r="G11" s="3"/>
      <c r="H11" s="106"/>
      <c r="I11" s="107"/>
      <c r="J11" s="95"/>
      <c r="K11" s="96"/>
      <c r="L11" s="95"/>
      <c r="M11" s="96"/>
      <c r="N11" s="95"/>
      <c r="O11" s="96"/>
      <c r="P11" s="6"/>
      <c r="Q11" s="6"/>
      <c r="R11" s="97"/>
      <c r="S11" s="98"/>
    </row>
    <row r="12" spans="1:19" ht="20.100000000000001" customHeight="1">
      <c r="A12" s="3"/>
      <c r="B12" s="3"/>
      <c r="C12" s="3"/>
      <c r="D12" s="4"/>
      <c r="E12" s="29" t="s">
        <v>11</v>
      </c>
      <c r="F12" s="5"/>
      <c r="G12" s="3"/>
      <c r="H12" s="106"/>
      <c r="I12" s="107"/>
      <c r="J12" s="95"/>
      <c r="K12" s="96"/>
      <c r="L12" s="95"/>
      <c r="M12" s="96"/>
      <c r="N12" s="95"/>
      <c r="O12" s="96"/>
      <c r="P12" s="6"/>
      <c r="Q12" s="6"/>
      <c r="R12" s="97"/>
      <c r="S12" s="98"/>
    </row>
    <row r="13" spans="1:19" ht="20.100000000000001" customHeight="1">
      <c r="A13" s="3"/>
      <c r="B13" s="3"/>
      <c r="C13" s="3"/>
      <c r="D13" s="4"/>
      <c r="E13" s="29" t="s">
        <v>11</v>
      </c>
      <c r="F13" s="5"/>
      <c r="G13" s="3"/>
      <c r="H13" s="106"/>
      <c r="I13" s="107"/>
      <c r="J13" s="95"/>
      <c r="K13" s="96"/>
      <c r="L13" s="95"/>
      <c r="M13" s="96"/>
      <c r="N13" s="95"/>
      <c r="O13" s="96"/>
      <c r="P13" s="6"/>
      <c r="Q13" s="6"/>
      <c r="R13" s="97"/>
      <c r="S13" s="98"/>
    </row>
    <row r="14" spans="1:19" ht="20.100000000000001" customHeight="1">
      <c r="A14" s="3"/>
      <c r="B14" s="3"/>
      <c r="C14" s="3"/>
      <c r="D14" s="4"/>
      <c r="E14" s="29" t="s">
        <v>11</v>
      </c>
      <c r="F14" s="5"/>
      <c r="G14" s="3"/>
      <c r="H14" s="106"/>
      <c r="I14" s="107"/>
      <c r="J14" s="95"/>
      <c r="K14" s="96"/>
      <c r="L14" s="95"/>
      <c r="M14" s="96"/>
      <c r="N14" s="95"/>
      <c r="O14" s="96"/>
      <c r="P14" s="6"/>
      <c r="Q14" s="6"/>
      <c r="R14" s="97"/>
      <c r="S14" s="98"/>
    </row>
    <row r="15" spans="1:19" ht="20.100000000000001" customHeight="1">
      <c r="A15" s="3"/>
      <c r="B15" s="3"/>
      <c r="C15" s="3"/>
      <c r="D15" s="4"/>
      <c r="E15" s="29" t="s">
        <v>11</v>
      </c>
      <c r="F15" s="5"/>
      <c r="G15" s="3"/>
      <c r="H15" s="106"/>
      <c r="I15" s="107"/>
      <c r="J15" s="95"/>
      <c r="K15" s="96"/>
      <c r="L15" s="95"/>
      <c r="M15" s="96"/>
      <c r="N15" s="95"/>
      <c r="O15" s="96"/>
      <c r="P15" s="6"/>
      <c r="Q15" s="6"/>
      <c r="R15" s="97"/>
      <c r="S15" s="98"/>
    </row>
    <row r="16" spans="1:19" ht="20.100000000000001" customHeight="1">
      <c r="A16" s="3"/>
      <c r="B16" s="3"/>
      <c r="C16" s="3"/>
      <c r="D16" s="4"/>
      <c r="E16" s="29" t="s">
        <v>11</v>
      </c>
      <c r="F16" s="5"/>
      <c r="G16" s="3"/>
      <c r="H16" s="106"/>
      <c r="I16" s="107"/>
      <c r="J16" s="95"/>
      <c r="K16" s="96"/>
      <c r="L16" s="95"/>
      <c r="M16" s="96"/>
      <c r="N16" s="95"/>
      <c r="O16" s="96"/>
      <c r="P16" s="6"/>
      <c r="Q16" s="6"/>
      <c r="R16" s="97"/>
      <c r="S16" s="98"/>
    </row>
    <row r="17" spans="1:19" ht="20.100000000000001" customHeight="1">
      <c r="A17" s="3"/>
      <c r="B17" s="3"/>
      <c r="C17" s="3"/>
      <c r="D17" s="4"/>
      <c r="E17" s="29" t="s">
        <v>11</v>
      </c>
      <c r="F17" s="5"/>
      <c r="G17" s="3"/>
      <c r="H17" s="106"/>
      <c r="I17" s="107"/>
      <c r="J17" s="95"/>
      <c r="K17" s="96"/>
      <c r="L17" s="95"/>
      <c r="M17" s="96"/>
      <c r="N17" s="95"/>
      <c r="O17" s="96"/>
      <c r="P17" s="6"/>
      <c r="Q17" s="6"/>
      <c r="R17" s="97"/>
      <c r="S17" s="98"/>
    </row>
    <row r="18" spans="1:19" ht="20.100000000000001" customHeight="1">
      <c r="A18" s="3"/>
      <c r="B18" s="3"/>
      <c r="C18" s="3"/>
      <c r="D18" s="4"/>
      <c r="E18" s="29" t="s">
        <v>11</v>
      </c>
      <c r="F18" s="5"/>
      <c r="G18" s="3"/>
      <c r="H18" s="106"/>
      <c r="I18" s="107"/>
      <c r="J18" s="95"/>
      <c r="K18" s="96"/>
      <c r="L18" s="95"/>
      <c r="M18" s="96"/>
      <c r="N18" s="95"/>
      <c r="O18" s="96"/>
      <c r="P18" s="6"/>
      <c r="Q18" s="6"/>
      <c r="R18" s="97"/>
      <c r="S18" s="98"/>
    </row>
    <row r="19" spans="1:19" ht="20.100000000000001" customHeight="1">
      <c r="A19" s="3"/>
      <c r="B19" s="3"/>
      <c r="C19" s="3"/>
      <c r="D19" s="4"/>
      <c r="E19" s="29" t="s">
        <v>11</v>
      </c>
      <c r="F19" s="5"/>
      <c r="G19" s="3"/>
      <c r="H19" s="106"/>
      <c r="I19" s="107"/>
      <c r="J19" s="95"/>
      <c r="K19" s="96"/>
      <c r="L19" s="95"/>
      <c r="M19" s="96"/>
      <c r="N19" s="95"/>
      <c r="O19" s="96"/>
      <c r="P19" s="6"/>
      <c r="Q19" s="6"/>
      <c r="R19" s="97"/>
      <c r="S19" s="98"/>
    </row>
    <row r="20" spans="1:19" ht="20.100000000000001" customHeight="1">
      <c r="A20" s="3"/>
      <c r="B20" s="3"/>
      <c r="C20" s="3"/>
      <c r="D20" s="4"/>
      <c r="E20" s="29" t="s">
        <v>11</v>
      </c>
      <c r="F20" s="5"/>
      <c r="G20" s="3"/>
      <c r="H20" s="106"/>
      <c r="I20" s="107"/>
      <c r="J20" s="95"/>
      <c r="K20" s="96"/>
      <c r="L20" s="95"/>
      <c r="M20" s="96"/>
      <c r="N20" s="95"/>
      <c r="O20" s="96"/>
      <c r="P20" s="6"/>
      <c r="Q20" s="6"/>
      <c r="R20" s="97"/>
      <c r="S20" s="98"/>
    </row>
    <row r="21" spans="1:19" ht="20.100000000000001" customHeight="1">
      <c r="A21" s="3"/>
      <c r="B21" s="3"/>
      <c r="C21" s="3"/>
      <c r="D21" s="4"/>
      <c r="E21" s="29" t="s">
        <v>11</v>
      </c>
      <c r="F21" s="5"/>
      <c r="G21" s="3"/>
      <c r="H21" s="106"/>
      <c r="I21" s="107"/>
      <c r="J21" s="95"/>
      <c r="K21" s="96"/>
      <c r="L21" s="95"/>
      <c r="M21" s="96"/>
      <c r="N21" s="95"/>
      <c r="O21" s="96"/>
      <c r="P21" s="6"/>
      <c r="Q21" s="6"/>
      <c r="R21" s="97"/>
      <c r="S21" s="98"/>
    </row>
    <row r="22" spans="1:19" ht="20.100000000000001" customHeight="1">
      <c r="A22" s="3"/>
      <c r="B22" s="3"/>
      <c r="C22" s="3"/>
      <c r="D22" s="4"/>
      <c r="E22" s="29" t="s">
        <v>11</v>
      </c>
      <c r="F22" s="5"/>
      <c r="G22" s="3"/>
      <c r="H22" s="106"/>
      <c r="I22" s="107"/>
      <c r="J22" s="95"/>
      <c r="K22" s="96"/>
      <c r="L22" s="95"/>
      <c r="M22" s="96"/>
      <c r="N22" s="95"/>
      <c r="O22" s="96"/>
      <c r="P22" s="6"/>
      <c r="Q22" s="6"/>
      <c r="R22" s="97"/>
      <c r="S22" s="98"/>
    </row>
    <row r="23" spans="1:19" ht="20.100000000000001" customHeight="1">
      <c r="A23" s="3"/>
      <c r="B23" s="3"/>
      <c r="C23" s="3"/>
      <c r="D23" s="4"/>
      <c r="E23" s="29" t="s">
        <v>11</v>
      </c>
      <c r="F23" s="5"/>
      <c r="G23" s="3"/>
      <c r="H23" s="106"/>
      <c r="I23" s="107"/>
      <c r="J23" s="95"/>
      <c r="K23" s="96"/>
      <c r="L23" s="95"/>
      <c r="M23" s="96"/>
      <c r="N23" s="95"/>
      <c r="O23" s="96"/>
      <c r="P23" s="6"/>
      <c r="Q23" s="6"/>
      <c r="R23" s="97"/>
      <c r="S23" s="98"/>
    </row>
    <row r="24" spans="1:19" ht="20.100000000000001" customHeight="1">
      <c r="A24" s="3"/>
      <c r="B24" s="3"/>
      <c r="C24" s="3"/>
      <c r="D24" s="4"/>
      <c r="E24" s="29" t="s">
        <v>11</v>
      </c>
      <c r="F24" s="5"/>
      <c r="G24" s="3"/>
      <c r="H24" s="106"/>
      <c r="I24" s="107"/>
      <c r="J24" s="95"/>
      <c r="K24" s="96"/>
      <c r="L24" s="95"/>
      <c r="M24" s="96"/>
      <c r="N24" s="95"/>
      <c r="O24" s="96"/>
      <c r="P24" s="6"/>
      <c r="Q24" s="6"/>
      <c r="R24" s="97"/>
      <c r="S24" s="98"/>
    </row>
    <row r="25" spans="1:19" ht="20.100000000000001" customHeight="1">
      <c r="A25" s="3"/>
      <c r="B25" s="3"/>
      <c r="C25" s="3"/>
      <c r="D25" s="4"/>
      <c r="E25" s="29" t="s">
        <v>11</v>
      </c>
      <c r="F25" s="5"/>
      <c r="G25" s="3"/>
      <c r="H25" s="106"/>
      <c r="I25" s="107"/>
      <c r="J25" s="95"/>
      <c r="K25" s="96"/>
      <c r="L25" s="95"/>
      <c r="M25" s="96"/>
      <c r="N25" s="95"/>
      <c r="O25" s="96"/>
      <c r="P25" s="6"/>
      <c r="Q25" s="6"/>
      <c r="R25" s="97"/>
      <c r="S25" s="98"/>
    </row>
    <row r="26" spans="1:19" ht="20.100000000000001" customHeight="1">
      <c r="A26" s="3"/>
      <c r="B26" s="3"/>
      <c r="C26" s="3"/>
      <c r="D26" s="4"/>
      <c r="E26" s="29" t="s">
        <v>11</v>
      </c>
      <c r="F26" s="5"/>
      <c r="G26" s="3"/>
      <c r="H26" s="106"/>
      <c r="I26" s="107"/>
      <c r="J26" s="95"/>
      <c r="K26" s="96"/>
      <c r="L26" s="95"/>
      <c r="M26" s="96"/>
      <c r="N26" s="95"/>
      <c r="O26" s="96"/>
      <c r="P26" s="6"/>
      <c r="Q26" s="6"/>
      <c r="R26" s="97"/>
      <c r="S26" s="98"/>
    </row>
    <row r="27" spans="1:19" ht="20.100000000000001" customHeight="1">
      <c r="A27" s="3"/>
      <c r="B27" s="3"/>
      <c r="C27" s="3"/>
      <c r="D27" s="4"/>
      <c r="E27" s="29" t="s">
        <v>11</v>
      </c>
      <c r="F27" s="5"/>
      <c r="G27" s="3"/>
      <c r="H27" s="106"/>
      <c r="I27" s="107"/>
      <c r="J27" s="95"/>
      <c r="K27" s="96"/>
      <c r="L27" s="95"/>
      <c r="M27" s="96"/>
      <c r="N27" s="95"/>
      <c r="O27" s="96"/>
      <c r="P27" s="6"/>
      <c r="Q27" s="6"/>
      <c r="R27" s="97"/>
      <c r="S27" s="98"/>
    </row>
    <row r="28" spans="1:19" ht="20.100000000000001" customHeight="1">
      <c r="A28" s="3"/>
      <c r="B28" s="3"/>
      <c r="C28" s="3"/>
      <c r="D28" s="4"/>
      <c r="E28" s="29" t="s">
        <v>11</v>
      </c>
      <c r="F28" s="5"/>
      <c r="G28" s="3"/>
      <c r="H28" s="106"/>
      <c r="I28" s="107"/>
      <c r="J28" s="95"/>
      <c r="K28" s="96"/>
      <c r="L28" s="95"/>
      <c r="M28" s="96"/>
      <c r="N28" s="95"/>
      <c r="O28" s="96"/>
      <c r="P28" s="6"/>
      <c r="Q28" s="6"/>
      <c r="R28" s="97"/>
      <c r="S28" s="98"/>
    </row>
    <row r="29" spans="1:19" ht="20.100000000000001" customHeight="1">
      <c r="A29" s="3"/>
      <c r="B29" s="3"/>
      <c r="C29" s="3"/>
      <c r="D29" s="4"/>
      <c r="E29" s="29" t="s">
        <v>11</v>
      </c>
      <c r="F29" s="5"/>
      <c r="G29" s="3"/>
      <c r="H29" s="106"/>
      <c r="I29" s="107"/>
      <c r="J29" s="95"/>
      <c r="K29" s="96"/>
      <c r="L29" s="95"/>
      <c r="M29" s="96"/>
      <c r="N29" s="95"/>
      <c r="O29" s="96"/>
      <c r="P29" s="6"/>
      <c r="Q29" s="6"/>
      <c r="R29" s="97"/>
      <c r="S29" s="98"/>
    </row>
    <row r="30" spans="1:19">
      <c r="A30" s="93" t="s">
        <v>48</v>
      </c>
      <c r="B30" s="94"/>
      <c r="C30" s="124"/>
      <c r="D30" s="72">
        <f>SUM(H10:I29)</f>
        <v>0</v>
      </c>
      <c r="E30" s="73"/>
      <c r="F30" s="74"/>
      <c r="G30" s="23"/>
      <c r="H30" s="24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</row>
    <row r="31" spans="1:19">
      <c r="A31" s="125"/>
      <c r="B31" s="126"/>
      <c r="C31" s="127"/>
      <c r="D31" s="75"/>
      <c r="E31" s="76"/>
      <c r="F31" s="77"/>
      <c r="G31" s="91" t="s">
        <v>20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</row>
    <row r="34" spans="1:6">
      <c r="A34" s="28" t="s">
        <v>55</v>
      </c>
      <c r="D34" s="100"/>
      <c r="E34" s="100"/>
      <c r="F34" s="100"/>
    </row>
  </sheetData>
  <sheetProtection password="DF6F" sheet="1" objects="1" scenarios="1" selectLockedCells="1"/>
  <mergeCells count="127">
    <mergeCell ref="D34:F34"/>
    <mergeCell ref="A3:D3"/>
    <mergeCell ref="A4:D4"/>
    <mergeCell ref="A5:J5"/>
    <mergeCell ref="A7:E7"/>
    <mergeCell ref="A8:E8"/>
    <mergeCell ref="F8:H8"/>
    <mergeCell ref="I8:L8"/>
    <mergeCell ref="A30:C31"/>
    <mergeCell ref="D30:F31"/>
    <mergeCell ref="K5:O5"/>
    <mergeCell ref="P5:Q5"/>
    <mergeCell ref="R5:S5"/>
    <mergeCell ref="A6:J6"/>
    <mergeCell ref="K6:O6"/>
    <mergeCell ref="P6:Q6"/>
    <mergeCell ref="R6:S6"/>
    <mergeCell ref="J10:K10"/>
    <mergeCell ref="L10:M10"/>
    <mergeCell ref="N10:O10"/>
    <mergeCell ref="M8:P8"/>
    <mergeCell ref="Q8:S8"/>
    <mergeCell ref="H9:I9"/>
    <mergeCell ref="J9:K9"/>
    <mergeCell ref="L9:M9"/>
    <mergeCell ref="N9:O9"/>
    <mergeCell ref="R9:S9"/>
    <mergeCell ref="J12:K12"/>
    <mergeCell ref="L12:M12"/>
    <mergeCell ref="N12:O12"/>
    <mergeCell ref="R10:S10"/>
    <mergeCell ref="H11:I11"/>
    <mergeCell ref="J11:K11"/>
    <mergeCell ref="L11:M11"/>
    <mergeCell ref="N11:O11"/>
    <mergeCell ref="R11:S11"/>
    <mergeCell ref="H10:I10"/>
    <mergeCell ref="J14:K14"/>
    <mergeCell ref="L14:M14"/>
    <mergeCell ref="N14:O14"/>
    <mergeCell ref="R12:S12"/>
    <mergeCell ref="H13:I13"/>
    <mergeCell ref="J13:K13"/>
    <mergeCell ref="L13:M13"/>
    <mergeCell ref="N13:O13"/>
    <mergeCell ref="R13:S13"/>
    <mergeCell ref="H12:I12"/>
    <mergeCell ref="J16:K16"/>
    <mergeCell ref="L16:M16"/>
    <mergeCell ref="N16:O16"/>
    <mergeCell ref="R14:S14"/>
    <mergeCell ref="H15:I15"/>
    <mergeCell ref="J15:K15"/>
    <mergeCell ref="L15:M15"/>
    <mergeCell ref="N15:O15"/>
    <mergeCell ref="R15:S15"/>
    <mergeCell ref="H14:I14"/>
    <mergeCell ref="J18:K18"/>
    <mergeCell ref="L18:M18"/>
    <mergeCell ref="N18:O18"/>
    <mergeCell ref="R16:S16"/>
    <mergeCell ref="H17:I17"/>
    <mergeCell ref="J17:K17"/>
    <mergeCell ref="L17:M17"/>
    <mergeCell ref="N17:O17"/>
    <mergeCell ref="R17:S17"/>
    <mergeCell ref="H16:I16"/>
    <mergeCell ref="J20:K20"/>
    <mergeCell ref="L20:M20"/>
    <mergeCell ref="N20:O20"/>
    <mergeCell ref="R18:S18"/>
    <mergeCell ref="H19:I19"/>
    <mergeCell ref="J19:K19"/>
    <mergeCell ref="L19:M19"/>
    <mergeCell ref="N19:O19"/>
    <mergeCell ref="R19:S19"/>
    <mergeCell ref="H18:I18"/>
    <mergeCell ref="J22:K22"/>
    <mergeCell ref="L22:M22"/>
    <mergeCell ref="N22:O22"/>
    <mergeCell ref="R20:S20"/>
    <mergeCell ref="H21:I21"/>
    <mergeCell ref="J21:K21"/>
    <mergeCell ref="L21:M21"/>
    <mergeCell ref="N21:O21"/>
    <mergeCell ref="R21:S21"/>
    <mergeCell ref="H20:I20"/>
    <mergeCell ref="J24:K24"/>
    <mergeCell ref="L24:M24"/>
    <mergeCell ref="N24:O24"/>
    <mergeCell ref="R22:S22"/>
    <mergeCell ref="H23:I23"/>
    <mergeCell ref="J23:K23"/>
    <mergeCell ref="L23:M23"/>
    <mergeCell ref="N23:O23"/>
    <mergeCell ref="R23:S23"/>
    <mergeCell ref="H22:I22"/>
    <mergeCell ref="J26:K26"/>
    <mergeCell ref="L26:M26"/>
    <mergeCell ref="N26:O26"/>
    <mergeCell ref="R24:S24"/>
    <mergeCell ref="H25:I25"/>
    <mergeCell ref="J25:K25"/>
    <mergeCell ref="L25:M25"/>
    <mergeCell ref="N25:O25"/>
    <mergeCell ref="R25:S25"/>
    <mergeCell ref="H24:I24"/>
    <mergeCell ref="J28:K28"/>
    <mergeCell ref="L28:M28"/>
    <mergeCell ref="N28:O28"/>
    <mergeCell ref="R26:S26"/>
    <mergeCell ref="R27:S27"/>
    <mergeCell ref="H27:I27"/>
    <mergeCell ref="J27:K27"/>
    <mergeCell ref="L27:M27"/>
    <mergeCell ref="N27:O27"/>
    <mergeCell ref="H26:I26"/>
    <mergeCell ref="G31:S31"/>
    <mergeCell ref="A1:S1"/>
    <mergeCell ref="A2:S2"/>
    <mergeCell ref="R28:S28"/>
    <mergeCell ref="H29:I29"/>
    <mergeCell ref="J29:K29"/>
    <mergeCell ref="L29:M29"/>
    <mergeCell ref="N29:O29"/>
    <mergeCell ref="R29:S29"/>
    <mergeCell ref="H28:I28"/>
  </mergeCells>
  <phoneticPr fontId="0" type="noConversion"/>
  <printOptions horizontalCentered="1" verticalCentered="1"/>
  <pageMargins left="0.25" right="0.25" top="0.25" bottom="0.25" header="0.5" footer="0.2"/>
  <pageSetup scale="87" orientation="portrait" r:id="rId1"/>
  <headerFooter alignWithMargins="0">
    <oddHeader>&amp;L&amp;G&amp;C&amp;"Arial,Bold"&amp;12Multifamily Finance Group</oddHeader>
    <oddFooter xml:space="preserve">&amp;L&amp;8LMFG Multifamily Rent Roll - 5/3/04
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S34"/>
  <sheetViews>
    <sheetView workbookViewId="0">
      <selection activeCell="D34" sqref="D34:F34"/>
    </sheetView>
  </sheetViews>
  <sheetFormatPr defaultRowHeight="12.75"/>
  <cols>
    <col min="1" max="1" width="5.7109375" customWidth="1"/>
    <col min="2" max="2" width="7.7109375" customWidth="1"/>
    <col min="3" max="3" width="23.7109375" customWidth="1"/>
    <col min="4" max="4" width="4.5703125" customWidth="1"/>
    <col min="5" max="5" width="1.42578125" customWidth="1"/>
    <col min="6" max="6" width="4.42578125" customWidth="1"/>
    <col min="7" max="7" width="7.7109375" customWidth="1"/>
    <col min="8" max="8" width="6.140625" customWidth="1"/>
    <col min="9" max="9" width="3.7109375" customWidth="1"/>
    <col min="10" max="10" width="5.7109375" customWidth="1"/>
    <col min="11" max="11" width="4" customWidth="1"/>
    <col min="12" max="12" width="5.7109375" customWidth="1"/>
    <col min="13" max="13" width="4.28515625" customWidth="1"/>
    <col min="14" max="14" width="5.7109375" customWidth="1"/>
    <col min="15" max="15" width="4.140625" customWidth="1"/>
    <col min="16" max="16" width="7.42578125" customWidth="1"/>
    <col min="17" max="17" width="5" customWidth="1"/>
    <col min="18" max="18" width="5.7109375" customWidth="1"/>
    <col min="19" max="19" width="6.42578125" customWidth="1"/>
  </cols>
  <sheetData>
    <row r="1" spans="1:19" ht="20.25" customHeight="1">
      <c r="A1" s="128" t="s">
        <v>29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</row>
    <row r="2" spans="1:19" ht="20.25" customHeight="1">
      <c r="A2" s="115" t="s">
        <v>51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s="7" customFormat="1" ht="9.75" customHeight="1">
      <c r="A3" s="33" t="s">
        <v>54</v>
      </c>
      <c r="B3" s="117"/>
      <c r="C3" s="117"/>
      <c r="D3" s="118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s="7" customFormat="1" ht="15.75" customHeight="1">
      <c r="A4" s="121">
        <f>'Page 1'!A4</f>
        <v>0</v>
      </c>
      <c r="B4" s="122"/>
      <c r="C4" s="122"/>
      <c r="D4" s="123"/>
      <c r="E4" s="8"/>
    </row>
    <row r="5" spans="1:19" s="7" customFormat="1" ht="9.9499999999999993" customHeight="1">
      <c r="A5" s="30" t="s">
        <v>0</v>
      </c>
      <c r="B5" s="119"/>
      <c r="C5" s="119"/>
      <c r="D5" s="119"/>
      <c r="E5" s="119"/>
      <c r="F5" s="119"/>
      <c r="G5" s="119"/>
      <c r="H5" s="119"/>
      <c r="I5" s="119"/>
      <c r="J5" s="120"/>
      <c r="K5" s="30" t="s">
        <v>1</v>
      </c>
      <c r="L5" s="119"/>
      <c r="M5" s="119"/>
      <c r="N5" s="119"/>
      <c r="O5" s="120"/>
      <c r="P5" s="30" t="s">
        <v>2</v>
      </c>
      <c r="Q5" s="120"/>
      <c r="R5" s="30" t="s">
        <v>3</v>
      </c>
      <c r="S5" s="120"/>
    </row>
    <row r="6" spans="1:19" s="7" customFormat="1" ht="14.25" customHeight="1">
      <c r="A6" s="121">
        <f>'Page 1'!A6</f>
        <v>0</v>
      </c>
      <c r="B6" s="122"/>
      <c r="C6" s="122"/>
      <c r="D6" s="122"/>
      <c r="E6" s="122"/>
      <c r="F6" s="122"/>
      <c r="G6" s="122"/>
      <c r="H6" s="122"/>
      <c r="I6" s="122"/>
      <c r="J6" s="123"/>
      <c r="K6" s="121">
        <f>'Page 1'!K6</f>
        <v>0</v>
      </c>
      <c r="L6" s="122"/>
      <c r="M6" s="122"/>
      <c r="N6" s="122"/>
      <c r="O6" s="123"/>
      <c r="P6" s="121">
        <f>'Page 1'!P6</f>
        <v>0</v>
      </c>
      <c r="Q6" s="123"/>
      <c r="R6" s="121">
        <f>'Page 1'!R6</f>
        <v>0</v>
      </c>
      <c r="S6" s="123"/>
    </row>
    <row r="7" spans="1:19" s="7" customFormat="1" ht="9.9499999999999993" customHeight="1">
      <c r="A7" s="30" t="s">
        <v>14</v>
      </c>
      <c r="B7" s="119"/>
      <c r="C7" s="119"/>
      <c r="D7" s="119"/>
      <c r="E7" s="120"/>
      <c r="F7" s="9" t="s">
        <v>13</v>
      </c>
      <c r="G7" s="17"/>
      <c r="H7" s="11"/>
      <c r="I7" s="9" t="s">
        <v>12</v>
      </c>
      <c r="J7" s="10"/>
      <c r="K7" s="12"/>
      <c r="L7" s="14"/>
      <c r="M7" s="9" t="s">
        <v>19</v>
      </c>
      <c r="N7" s="10"/>
      <c r="O7" s="10"/>
      <c r="P7" s="14"/>
      <c r="Q7" s="13" t="s">
        <v>27</v>
      </c>
      <c r="R7" s="12"/>
      <c r="S7" s="14"/>
    </row>
    <row r="8" spans="1:19" s="7" customFormat="1" ht="15.95" customHeight="1">
      <c r="A8" s="102">
        <f>'Page 1'!A8</f>
        <v>0</v>
      </c>
      <c r="B8" s="103"/>
      <c r="C8" s="103"/>
      <c r="D8" s="103"/>
      <c r="E8" s="104"/>
      <c r="F8" s="102">
        <f>'Page 1'!F8</f>
        <v>0</v>
      </c>
      <c r="G8" s="103"/>
      <c r="H8" s="104"/>
      <c r="I8" s="102">
        <f>COUNTIF(P10:P29, "Y")</f>
        <v>0</v>
      </c>
      <c r="J8" s="103"/>
      <c r="K8" s="103"/>
      <c r="L8" s="104"/>
      <c r="M8" s="102">
        <f>'Page 1'!M8</f>
        <v>0</v>
      </c>
      <c r="N8" s="103"/>
      <c r="O8" s="103"/>
      <c r="P8" s="104"/>
      <c r="Q8" s="102">
        <f>COUNTIF(Q10:Q29,"y")</f>
        <v>0</v>
      </c>
      <c r="R8" s="103"/>
      <c r="S8" s="104"/>
    </row>
    <row r="9" spans="1:19" ht="29.25" customHeight="1">
      <c r="A9" s="18" t="s">
        <v>4</v>
      </c>
      <c r="B9" s="18" t="s">
        <v>36</v>
      </c>
      <c r="C9" s="18" t="s">
        <v>5</v>
      </c>
      <c r="D9" s="19" t="s">
        <v>10</v>
      </c>
      <c r="E9" s="20" t="s">
        <v>11</v>
      </c>
      <c r="F9" s="21" t="s">
        <v>9</v>
      </c>
      <c r="G9" s="18" t="s">
        <v>33</v>
      </c>
      <c r="H9" s="105" t="s">
        <v>31</v>
      </c>
      <c r="I9" s="105"/>
      <c r="J9" s="105" t="s">
        <v>30</v>
      </c>
      <c r="K9" s="105"/>
      <c r="L9" s="105" t="s">
        <v>32</v>
      </c>
      <c r="M9" s="105"/>
      <c r="N9" s="105" t="s">
        <v>6</v>
      </c>
      <c r="O9" s="105"/>
      <c r="P9" s="18" t="s">
        <v>28</v>
      </c>
      <c r="Q9" s="18" t="s">
        <v>7</v>
      </c>
      <c r="R9" s="105" t="s">
        <v>8</v>
      </c>
      <c r="S9" s="105"/>
    </row>
    <row r="10" spans="1:19" ht="20.100000000000001" customHeight="1">
      <c r="A10" s="3"/>
      <c r="B10" s="3"/>
      <c r="C10" s="3"/>
      <c r="D10" s="4"/>
      <c r="E10" s="29" t="s">
        <v>11</v>
      </c>
      <c r="F10" s="5"/>
      <c r="G10" s="3"/>
      <c r="H10" s="106"/>
      <c r="I10" s="107"/>
      <c r="J10" s="95"/>
      <c r="K10" s="96"/>
      <c r="L10" s="95"/>
      <c r="M10" s="96"/>
      <c r="N10" s="95"/>
      <c r="O10" s="96"/>
      <c r="P10" s="6"/>
      <c r="Q10" s="6"/>
      <c r="R10" s="97"/>
      <c r="S10" s="98"/>
    </row>
    <row r="11" spans="1:19" ht="20.100000000000001" customHeight="1">
      <c r="A11" s="3"/>
      <c r="B11" s="3"/>
      <c r="C11" s="3"/>
      <c r="D11" s="4"/>
      <c r="E11" s="29" t="s">
        <v>11</v>
      </c>
      <c r="F11" s="5"/>
      <c r="G11" s="3"/>
      <c r="H11" s="106"/>
      <c r="I11" s="107"/>
      <c r="J11" s="95"/>
      <c r="K11" s="96"/>
      <c r="L11" s="95"/>
      <c r="M11" s="96"/>
      <c r="N11" s="95"/>
      <c r="O11" s="96"/>
      <c r="P11" s="6"/>
      <c r="Q11" s="6"/>
      <c r="R11" s="97"/>
      <c r="S11" s="98"/>
    </row>
    <row r="12" spans="1:19" ht="20.100000000000001" customHeight="1">
      <c r="A12" s="3"/>
      <c r="B12" s="3"/>
      <c r="C12" s="3"/>
      <c r="D12" s="4"/>
      <c r="E12" s="29" t="s">
        <v>11</v>
      </c>
      <c r="F12" s="5"/>
      <c r="G12" s="3"/>
      <c r="H12" s="106"/>
      <c r="I12" s="107"/>
      <c r="J12" s="95"/>
      <c r="K12" s="96"/>
      <c r="L12" s="95"/>
      <c r="M12" s="96"/>
      <c r="N12" s="95"/>
      <c r="O12" s="96"/>
      <c r="P12" s="6"/>
      <c r="Q12" s="6"/>
      <c r="R12" s="97"/>
      <c r="S12" s="98"/>
    </row>
    <row r="13" spans="1:19" ht="20.100000000000001" customHeight="1">
      <c r="A13" s="3"/>
      <c r="B13" s="3"/>
      <c r="C13" s="3"/>
      <c r="D13" s="4"/>
      <c r="E13" s="29" t="s">
        <v>11</v>
      </c>
      <c r="F13" s="5"/>
      <c r="G13" s="3"/>
      <c r="H13" s="106"/>
      <c r="I13" s="107"/>
      <c r="J13" s="95"/>
      <c r="K13" s="96"/>
      <c r="L13" s="95"/>
      <c r="M13" s="96"/>
      <c r="N13" s="95"/>
      <c r="O13" s="96"/>
      <c r="P13" s="6"/>
      <c r="Q13" s="6"/>
      <c r="R13" s="97"/>
      <c r="S13" s="98"/>
    </row>
    <row r="14" spans="1:19" ht="20.100000000000001" customHeight="1">
      <c r="A14" s="3"/>
      <c r="B14" s="3"/>
      <c r="C14" s="3"/>
      <c r="D14" s="4"/>
      <c r="E14" s="29" t="s">
        <v>11</v>
      </c>
      <c r="F14" s="5"/>
      <c r="G14" s="3"/>
      <c r="H14" s="106"/>
      <c r="I14" s="107"/>
      <c r="J14" s="95"/>
      <c r="K14" s="96"/>
      <c r="L14" s="95"/>
      <c r="M14" s="96"/>
      <c r="N14" s="95"/>
      <c r="O14" s="96"/>
      <c r="P14" s="6"/>
      <c r="Q14" s="6"/>
      <c r="R14" s="97"/>
      <c r="S14" s="98"/>
    </row>
    <row r="15" spans="1:19" ht="20.100000000000001" customHeight="1">
      <c r="A15" s="3"/>
      <c r="B15" s="3"/>
      <c r="C15" s="3"/>
      <c r="D15" s="4"/>
      <c r="E15" s="29" t="s">
        <v>11</v>
      </c>
      <c r="F15" s="5"/>
      <c r="G15" s="3"/>
      <c r="H15" s="106"/>
      <c r="I15" s="107"/>
      <c r="J15" s="95"/>
      <c r="K15" s="96"/>
      <c r="L15" s="95"/>
      <c r="M15" s="96"/>
      <c r="N15" s="95"/>
      <c r="O15" s="96"/>
      <c r="P15" s="6"/>
      <c r="Q15" s="6"/>
      <c r="R15" s="97"/>
      <c r="S15" s="98"/>
    </row>
    <row r="16" spans="1:19" ht="20.100000000000001" customHeight="1">
      <c r="A16" s="3"/>
      <c r="B16" s="3"/>
      <c r="C16" s="3"/>
      <c r="D16" s="4"/>
      <c r="E16" s="29" t="s">
        <v>11</v>
      </c>
      <c r="F16" s="5"/>
      <c r="G16" s="3"/>
      <c r="H16" s="106"/>
      <c r="I16" s="107"/>
      <c r="J16" s="95"/>
      <c r="K16" s="96"/>
      <c r="L16" s="95"/>
      <c r="M16" s="96"/>
      <c r="N16" s="95"/>
      <c r="O16" s="96"/>
      <c r="P16" s="6"/>
      <c r="Q16" s="6"/>
      <c r="R16" s="97"/>
      <c r="S16" s="98"/>
    </row>
    <row r="17" spans="1:19" ht="20.100000000000001" customHeight="1">
      <c r="A17" s="3"/>
      <c r="B17" s="3"/>
      <c r="C17" s="3"/>
      <c r="D17" s="4"/>
      <c r="E17" s="29" t="s">
        <v>11</v>
      </c>
      <c r="F17" s="5"/>
      <c r="G17" s="3"/>
      <c r="H17" s="106"/>
      <c r="I17" s="107"/>
      <c r="J17" s="95"/>
      <c r="K17" s="96"/>
      <c r="L17" s="95"/>
      <c r="M17" s="96"/>
      <c r="N17" s="95"/>
      <c r="O17" s="96"/>
      <c r="P17" s="6"/>
      <c r="Q17" s="6"/>
      <c r="R17" s="97"/>
      <c r="S17" s="98"/>
    </row>
    <row r="18" spans="1:19" ht="20.100000000000001" customHeight="1">
      <c r="A18" s="3"/>
      <c r="B18" s="3"/>
      <c r="C18" s="3"/>
      <c r="D18" s="4"/>
      <c r="E18" s="29" t="s">
        <v>11</v>
      </c>
      <c r="F18" s="5"/>
      <c r="G18" s="3"/>
      <c r="H18" s="106"/>
      <c r="I18" s="107"/>
      <c r="J18" s="95"/>
      <c r="K18" s="96"/>
      <c r="L18" s="95"/>
      <c r="M18" s="96"/>
      <c r="N18" s="95"/>
      <c r="O18" s="96"/>
      <c r="P18" s="6"/>
      <c r="Q18" s="6"/>
      <c r="R18" s="97"/>
      <c r="S18" s="98"/>
    </row>
    <row r="19" spans="1:19" ht="20.100000000000001" customHeight="1">
      <c r="A19" s="3"/>
      <c r="B19" s="3"/>
      <c r="C19" s="3"/>
      <c r="D19" s="4"/>
      <c r="E19" s="29" t="s">
        <v>11</v>
      </c>
      <c r="F19" s="5"/>
      <c r="G19" s="3"/>
      <c r="H19" s="106"/>
      <c r="I19" s="107"/>
      <c r="J19" s="95"/>
      <c r="K19" s="96"/>
      <c r="L19" s="95"/>
      <c r="M19" s="96"/>
      <c r="N19" s="95"/>
      <c r="O19" s="96"/>
      <c r="P19" s="6"/>
      <c r="Q19" s="6"/>
      <c r="R19" s="97"/>
      <c r="S19" s="98"/>
    </row>
    <row r="20" spans="1:19" ht="20.100000000000001" customHeight="1">
      <c r="A20" s="3"/>
      <c r="B20" s="3"/>
      <c r="C20" s="3"/>
      <c r="D20" s="4"/>
      <c r="E20" s="29" t="s">
        <v>11</v>
      </c>
      <c r="F20" s="5"/>
      <c r="G20" s="3"/>
      <c r="H20" s="106"/>
      <c r="I20" s="107"/>
      <c r="J20" s="95"/>
      <c r="K20" s="96"/>
      <c r="L20" s="95"/>
      <c r="M20" s="96"/>
      <c r="N20" s="95"/>
      <c r="O20" s="96"/>
      <c r="P20" s="6"/>
      <c r="Q20" s="6"/>
      <c r="R20" s="97"/>
      <c r="S20" s="98"/>
    </row>
    <row r="21" spans="1:19" ht="20.100000000000001" customHeight="1">
      <c r="A21" s="3"/>
      <c r="B21" s="3"/>
      <c r="C21" s="3"/>
      <c r="D21" s="4"/>
      <c r="E21" s="29" t="s">
        <v>11</v>
      </c>
      <c r="F21" s="5"/>
      <c r="G21" s="3"/>
      <c r="H21" s="106"/>
      <c r="I21" s="107"/>
      <c r="J21" s="95"/>
      <c r="K21" s="96"/>
      <c r="L21" s="95"/>
      <c r="M21" s="96"/>
      <c r="N21" s="95"/>
      <c r="O21" s="96"/>
      <c r="P21" s="6"/>
      <c r="Q21" s="6"/>
      <c r="R21" s="97"/>
      <c r="S21" s="98"/>
    </row>
    <row r="22" spans="1:19" ht="20.100000000000001" customHeight="1">
      <c r="A22" s="3"/>
      <c r="B22" s="3"/>
      <c r="C22" s="3"/>
      <c r="D22" s="4"/>
      <c r="E22" s="29" t="s">
        <v>11</v>
      </c>
      <c r="F22" s="5"/>
      <c r="G22" s="3"/>
      <c r="H22" s="106"/>
      <c r="I22" s="107"/>
      <c r="J22" s="95"/>
      <c r="K22" s="96"/>
      <c r="L22" s="95"/>
      <c r="M22" s="96"/>
      <c r="N22" s="95"/>
      <c r="O22" s="96"/>
      <c r="P22" s="6"/>
      <c r="Q22" s="6"/>
      <c r="R22" s="97"/>
      <c r="S22" s="98"/>
    </row>
    <row r="23" spans="1:19" ht="20.100000000000001" customHeight="1">
      <c r="A23" s="3"/>
      <c r="B23" s="3"/>
      <c r="C23" s="3"/>
      <c r="D23" s="4"/>
      <c r="E23" s="29" t="s">
        <v>11</v>
      </c>
      <c r="F23" s="5"/>
      <c r="G23" s="3"/>
      <c r="H23" s="106"/>
      <c r="I23" s="107"/>
      <c r="J23" s="95"/>
      <c r="K23" s="96"/>
      <c r="L23" s="95"/>
      <c r="M23" s="96"/>
      <c r="N23" s="95"/>
      <c r="O23" s="96"/>
      <c r="P23" s="6"/>
      <c r="Q23" s="6"/>
      <c r="R23" s="97"/>
      <c r="S23" s="98"/>
    </row>
    <row r="24" spans="1:19" ht="20.100000000000001" customHeight="1">
      <c r="A24" s="3"/>
      <c r="B24" s="3"/>
      <c r="C24" s="3"/>
      <c r="D24" s="4"/>
      <c r="E24" s="29" t="s">
        <v>11</v>
      </c>
      <c r="F24" s="5"/>
      <c r="G24" s="3"/>
      <c r="H24" s="106"/>
      <c r="I24" s="107"/>
      <c r="J24" s="95"/>
      <c r="K24" s="96"/>
      <c r="L24" s="95"/>
      <c r="M24" s="96"/>
      <c r="N24" s="95"/>
      <c r="O24" s="96"/>
      <c r="P24" s="6"/>
      <c r="Q24" s="6"/>
      <c r="R24" s="97"/>
      <c r="S24" s="98"/>
    </row>
    <row r="25" spans="1:19" ht="20.100000000000001" customHeight="1">
      <c r="A25" s="3"/>
      <c r="B25" s="3"/>
      <c r="C25" s="3"/>
      <c r="D25" s="4"/>
      <c r="E25" s="29" t="s">
        <v>11</v>
      </c>
      <c r="F25" s="5"/>
      <c r="G25" s="3"/>
      <c r="H25" s="106"/>
      <c r="I25" s="107"/>
      <c r="J25" s="95"/>
      <c r="K25" s="96"/>
      <c r="L25" s="95"/>
      <c r="M25" s="96"/>
      <c r="N25" s="95"/>
      <c r="O25" s="96"/>
      <c r="P25" s="6"/>
      <c r="Q25" s="6"/>
      <c r="R25" s="97"/>
      <c r="S25" s="98"/>
    </row>
    <row r="26" spans="1:19" ht="20.100000000000001" customHeight="1">
      <c r="A26" s="3"/>
      <c r="B26" s="3"/>
      <c r="C26" s="3"/>
      <c r="D26" s="4"/>
      <c r="E26" s="29" t="s">
        <v>11</v>
      </c>
      <c r="F26" s="5"/>
      <c r="G26" s="3"/>
      <c r="H26" s="106"/>
      <c r="I26" s="107"/>
      <c r="J26" s="95"/>
      <c r="K26" s="96"/>
      <c r="L26" s="95"/>
      <c r="M26" s="96"/>
      <c r="N26" s="95"/>
      <c r="O26" s="96"/>
      <c r="P26" s="6"/>
      <c r="Q26" s="6"/>
      <c r="R26" s="97"/>
      <c r="S26" s="98"/>
    </row>
    <row r="27" spans="1:19" ht="20.100000000000001" customHeight="1">
      <c r="A27" s="3"/>
      <c r="B27" s="3"/>
      <c r="C27" s="3"/>
      <c r="D27" s="4"/>
      <c r="E27" s="29" t="s">
        <v>11</v>
      </c>
      <c r="F27" s="5"/>
      <c r="G27" s="3"/>
      <c r="H27" s="106"/>
      <c r="I27" s="107"/>
      <c r="J27" s="95"/>
      <c r="K27" s="96"/>
      <c r="L27" s="95"/>
      <c r="M27" s="96"/>
      <c r="N27" s="95"/>
      <c r="O27" s="96"/>
      <c r="P27" s="6"/>
      <c r="Q27" s="6"/>
      <c r="R27" s="97"/>
      <c r="S27" s="98"/>
    </row>
    <row r="28" spans="1:19" ht="20.100000000000001" customHeight="1">
      <c r="A28" s="3"/>
      <c r="B28" s="3"/>
      <c r="C28" s="3"/>
      <c r="D28" s="4"/>
      <c r="E28" s="29" t="s">
        <v>11</v>
      </c>
      <c r="F28" s="5"/>
      <c r="G28" s="3"/>
      <c r="H28" s="106"/>
      <c r="I28" s="107"/>
      <c r="J28" s="95"/>
      <c r="K28" s="96"/>
      <c r="L28" s="95"/>
      <c r="M28" s="96"/>
      <c r="N28" s="95"/>
      <c r="O28" s="96"/>
      <c r="P28" s="6"/>
      <c r="Q28" s="6"/>
      <c r="R28" s="97"/>
      <c r="S28" s="98"/>
    </row>
    <row r="29" spans="1:19" ht="20.100000000000001" customHeight="1">
      <c r="A29" s="3"/>
      <c r="B29" s="3"/>
      <c r="C29" s="3"/>
      <c r="D29" s="4"/>
      <c r="E29" s="29" t="s">
        <v>11</v>
      </c>
      <c r="F29" s="5"/>
      <c r="G29" s="3"/>
      <c r="H29" s="106"/>
      <c r="I29" s="107"/>
      <c r="J29" s="95"/>
      <c r="K29" s="96"/>
      <c r="L29" s="95"/>
      <c r="M29" s="96"/>
      <c r="N29" s="95"/>
      <c r="O29" s="96"/>
      <c r="P29" s="6"/>
      <c r="Q29" s="6"/>
      <c r="R29" s="97"/>
      <c r="S29" s="98"/>
    </row>
    <row r="30" spans="1:19">
      <c r="A30" s="93" t="s">
        <v>52</v>
      </c>
      <c r="B30" s="94"/>
      <c r="C30" s="124"/>
      <c r="D30" s="72">
        <f>SUM(H10:I29)</f>
        <v>0</v>
      </c>
      <c r="E30" s="73"/>
      <c r="F30" s="74"/>
      <c r="G30" s="23"/>
      <c r="H30" s="24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</row>
    <row r="31" spans="1:19">
      <c r="A31" s="125"/>
      <c r="B31" s="126"/>
      <c r="C31" s="127"/>
      <c r="D31" s="75"/>
      <c r="E31" s="76"/>
      <c r="F31" s="77"/>
      <c r="G31" s="91" t="s">
        <v>20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</row>
    <row r="34" spans="1:6">
      <c r="A34" s="28" t="s">
        <v>55</v>
      </c>
      <c r="D34" s="100"/>
      <c r="E34" s="100"/>
      <c r="F34" s="100"/>
    </row>
  </sheetData>
  <sheetProtection password="DF6F" sheet="1" objects="1" scenarios="1" selectLockedCells="1"/>
  <mergeCells count="127">
    <mergeCell ref="D34:F34"/>
    <mergeCell ref="A3:D3"/>
    <mergeCell ref="A4:D4"/>
    <mergeCell ref="A5:J5"/>
    <mergeCell ref="A7:E7"/>
    <mergeCell ref="A8:E8"/>
    <mergeCell ref="F8:H8"/>
    <mergeCell ref="I8:L8"/>
    <mergeCell ref="A30:C31"/>
    <mergeCell ref="D30:F31"/>
    <mergeCell ref="K5:O5"/>
    <mergeCell ref="P5:Q5"/>
    <mergeCell ref="R5:S5"/>
    <mergeCell ref="A6:J6"/>
    <mergeCell ref="K6:O6"/>
    <mergeCell ref="P6:Q6"/>
    <mergeCell ref="R6:S6"/>
    <mergeCell ref="J10:K10"/>
    <mergeCell ref="L10:M10"/>
    <mergeCell ref="N10:O10"/>
    <mergeCell ref="M8:P8"/>
    <mergeCell ref="Q8:S8"/>
    <mergeCell ref="H9:I9"/>
    <mergeCell ref="J9:K9"/>
    <mergeCell ref="L9:M9"/>
    <mergeCell ref="N9:O9"/>
    <mergeCell ref="R9:S9"/>
    <mergeCell ref="J12:K12"/>
    <mergeCell ref="L12:M12"/>
    <mergeCell ref="N12:O12"/>
    <mergeCell ref="R10:S10"/>
    <mergeCell ref="H11:I11"/>
    <mergeCell ref="J11:K11"/>
    <mergeCell ref="L11:M11"/>
    <mergeCell ref="N11:O11"/>
    <mergeCell ref="R11:S11"/>
    <mergeCell ref="H10:I10"/>
    <mergeCell ref="J14:K14"/>
    <mergeCell ref="L14:M14"/>
    <mergeCell ref="N14:O14"/>
    <mergeCell ref="R12:S12"/>
    <mergeCell ref="H13:I13"/>
    <mergeCell ref="J13:K13"/>
    <mergeCell ref="L13:M13"/>
    <mergeCell ref="N13:O13"/>
    <mergeCell ref="R13:S13"/>
    <mergeCell ref="H12:I12"/>
    <mergeCell ref="J16:K16"/>
    <mergeCell ref="L16:M16"/>
    <mergeCell ref="N16:O16"/>
    <mergeCell ref="R14:S14"/>
    <mergeCell ref="H15:I15"/>
    <mergeCell ref="J15:K15"/>
    <mergeCell ref="L15:M15"/>
    <mergeCell ref="N15:O15"/>
    <mergeCell ref="R15:S15"/>
    <mergeCell ref="H14:I14"/>
    <mergeCell ref="J18:K18"/>
    <mergeCell ref="L18:M18"/>
    <mergeCell ref="N18:O18"/>
    <mergeCell ref="R16:S16"/>
    <mergeCell ref="H17:I17"/>
    <mergeCell ref="J17:K17"/>
    <mergeCell ref="L17:M17"/>
    <mergeCell ref="N17:O17"/>
    <mergeCell ref="R17:S17"/>
    <mergeCell ref="H16:I16"/>
    <mergeCell ref="J20:K20"/>
    <mergeCell ref="L20:M20"/>
    <mergeCell ref="N20:O20"/>
    <mergeCell ref="R18:S18"/>
    <mergeCell ref="H19:I19"/>
    <mergeCell ref="J19:K19"/>
    <mergeCell ref="L19:M19"/>
    <mergeCell ref="N19:O19"/>
    <mergeCell ref="R19:S19"/>
    <mergeCell ref="H18:I18"/>
    <mergeCell ref="J22:K22"/>
    <mergeCell ref="L22:M22"/>
    <mergeCell ref="N22:O22"/>
    <mergeCell ref="R20:S20"/>
    <mergeCell ref="H21:I21"/>
    <mergeCell ref="J21:K21"/>
    <mergeCell ref="L21:M21"/>
    <mergeCell ref="N21:O21"/>
    <mergeCell ref="R21:S21"/>
    <mergeCell ref="H20:I20"/>
    <mergeCell ref="J24:K24"/>
    <mergeCell ref="L24:M24"/>
    <mergeCell ref="N24:O24"/>
    <mergeCell ref="R22:S22"/>
    <mergeCell ref="H23:I23"/>
    <mergeCell ref="J23:K23"/>
    <mergeCell ref="L23:M23"/>
    <mergeCell ref="N23:O23"/>
    <mergeCell ref="R23:S23"/>
    <mergeCell ref="H22:I22"/>
    <mergeCell ref="J26:K26"/>
    <mergeCell ref="L26:M26"/>
    <mergeCell ref="N26:O26"/>
    <mergeCell ref="R24:S24"/>
    <mergeCell ref="H25:I25"/>
    <mergeCell ref="J25:K25"/>
    <mergeCell ref="L25:M25"/>
    <mergeCell ref="N25:O25"/>
    <mergeCell ref="R25:S25"/>
    <mergeCell ref="H24:I24"/>
    <mergeCell ref="J28:K28"/>
    <mergeCell ref="L28:M28"/>
    <mergeCell ref="N28:O28"/>
    <mergeCell ref="R26:S26"/>
    <mergeCell ref="R27:S27"/>
    <mergeCell ref="H27:I27"/>
    <mergeCell ref="J27:K27"/>
    <mergeCell ref="L27:M27"/>
    <mergeCell ref="N27:O27"/>
    <mergeCell ref="H26:I26"/>
    <mergeCell ref="G31:S31"/>
    <mergeCell ref="A1:S1"/>
    <mergeCell ref="A2:S2"/>
    <mergeCell ref="R28:S28"/>
    <mergeCell ref="H29:I29"/>
    <mergeCell ref="J29:K29"/>
    <mergeCell ref="L29:M29"/>
    <mergeCell ref="N29:O29"/>
    <mergeCell ref="R29:S29"/>
    <mergeCell ref="H28:I28"/>
  </mergeCells>
  <phoneticPr fontId="0" type="noConversion"/>
  <printOptions horizontalCentered="1" verticalCentered="1"/>
  <pageMargins left="0.25" right="0.25" top="0.25" bottom="0.25" header="0.5" footer="0.2"/>
  <pageSetup scale="87" orientation="portrait" r:id="rId1"/>
  <headerFooter alignWithMargins="0">
    <oddHeader>&amp;L&amp;G&amp;C&amp;"Arial,Bold"&amp;12Multifamily Finance Group</oddHeader>
    <oddFooter xml:space="preserve">&amp;L&amp;8LMFG Multifamily Rent Roll - 5/3/04
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S34"/>
  <sheetViews>
    <sheetView workbookViewId="0">
      <selection activeCell="D34" sqref="D34:F34"/>
    </sheetView>
  </sheetViews>
  <sheetFormatPr defaultRowHeight="12.75"/>
  <cols>
    <col min="1" max="1" width="5.7109375" customWidth="1"/>
    <col min="2" max="2" width="7.7109375" customWidth="1"/>
    <col min="3" max="3" width="23.7109375" customWidth="1"/>
    <col min="4" max="4" width="4.5703125" customWidth="1"/>
    <col min="5" max="5" width="1.42578125" customWidth="1"/>
    <col min="6" max="6" width="4.42578125" customWidth="1"/>
    <col min="7" max="7" width="7.7109375" customWidth="1"/>
    <col min="8" max="8" width="6.140625" customWidth="1"/>
    <col min="9" max="9" width="3.7109375" customWidth="1"/>
    <col min="10" max="10" width="5.7109375" customWidth="1"/>
    <col min="11" max="11" width="4" customWidth="1"/>
    <col min="12" max="12" width="5.7109375" customWidth="1"/>
    <col min="13" max="13" width="4.28515625" customWidth="1"/>
    <col min="14" max="14" width="5.7109375" customWidth="1"/>
    <col min="15" max="15" width="4.140625" customWidth="1"/>
    <col min="16" max="16" width="7.42578125" customWidth="1"/>
    <col min="17" max="17" width="5" customWidth="1"/>
    <col min="18" max="18" width="5.7109375" customWidth="1"/>
    <col min="19" max="19" width="6.42578125" customWidth="1"/>
  </cols>
  <sheetData>
    <row r="1" spans="1:19" ht="20.25" customHeight="1">
      <c r="A1" s="128" t="s">
        <v>29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</row>
    <row r="2" spans="1:19" ht="20.25" customHeight="1">
      <c r="A2" s="115" t="s">
        <v>49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</row>
    <row r="3" spans="1:19" s="7" customFormat="1" ht="9.75" customHeight="1">
      <c r="A3" s="33" t="s">
        <v>54</v>
      </c>
      <c r="B3" s="117"/>
      <c r="C3" s="117"/>
      <c r="D3" s="118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s="7" customFormat="1" ht="15.75" customHeight="1">
      <c r="A4" s="121">
        <f>'Page 1'!A4</f>
        <v>0</v>
      </c>
      <c r="B4" s="122"/>
      <c r="C4" s="122"/>
      <c r="D4" s="123"/>
      <c r="E4" s="8"/>
    </row>
    <row r="5" spans="1:19" s="7" customFormat="1" ht="9.9499999999999993" customHeight="1">
      <c r="A5" s="30" t="s">
        <v>0</v>
      </c>
      <c r="B5" s="119"/>
      <c r="C5" s="119"/>
      <c r="D5" s="119"/>
      <c r="E5" s="119"/>
      <c r="F5" s="119"/>
      <c r="G5" s="119"/>
      <c r="H5" s="119"/>
      <c r="I5" s="119"/>
      <c r="J5" s="120"/>
      <c r="K5" s="30" t="s">
        <v>1</v>
      </c>
      <c r="L5" s="119"/>
      <c r="M5" s="119"/>
      <c r="N5" s="119"/>
      <c r="O5" s="120"/>
      <c r="P5" s="30" t="s">
        <v>2</v>
      </c>
      <c r="Q5" s="120"/>
      <c r="R5" s="30" t="s">
        <v>3</v>
      </c>
      <c r="S5" s="120"/>
    </row>
    <row r="6" spans="1:19" s="7" customFormat="1" ht="14.25" customHeight="1">
      <c r="A6" s="121">
        <f>'Page 1'!A6</f>
        <v>0</v>
      </c>
      <c r="B6" s="122"/>
      <c r="C6" s="122"/>
      <c r="D6" s="122"/>
      <c r="E6" s="122"/>
      <c r="F6" s="122"/>
      <c r="G6" s="122"/>
      <c r="H6" s="122"/>
      <c r="I6" s="122"/>
      <c r="J6" s="123"/>
      <c r="K6" s="121">
        <f>'Page 1'!K6</f>
        <v>0</v>
      </c>
      <c r="L6" s="122"/>
      <c r="M6" s="122"/>
      <c r="N6" s="122"/>
      <c r="O6" s="123"/>
      <c r="P6" s="121">
        <f>'Page 1'!P6</f>
        <v>0</v>
      </c>
      <c r="Q6" s="123"/>
      <c r="R6" s="121">
        <f>'Page 1'!R6</f>
        <v>0</v>
      </c>
      <c r="S6" s="123"/>
    </row>
    <row r="7" spans="1:19" s="7" customFormat="1" ht="9.9499999999999993" customHeight="1">
      <c r="A7" s="30" t="s">
        <v>14</v>
      </c>
      <c r="B7" s="119"/>
      <c r="C7" s="119"/>
      <c r="D7" s="119"/>
      <c r="E7" s="120"/>
      <c r="F7" s="9" t="s">
        <v>13</v>
      </c>
      <c r="G7" s="17"/>
      <c r="H7" s="11"/>
      <c r="I7" s="9" t="s">
        <v>12</v>
      </c>
      <c r="J7" s="10"/>
      <c r="K7" s="12"/>
      <c r="L7" s="14"/>
      <c r="M7" s="9" t="s">
        <v>19</v>
      </c>
      <c r="N7" s="10"/>
      <c r="O7" s="10"/>
      <c r="P7" s="14"/>
      <c r="Q7" s="13" t="s">
        <v>27</v>
      </c>
      <c r="R7" s="12"/>
      <c r="S7" s="14"/>
    </row>
    <row r="8" spans="1:19" s="7" customFormat="1" ht="15.95" customHeight="1">
      <c r="A8" s="102">
        <f>'Page 1'!A8</f>
        <v>0</v>
      </c>
      <c r="B8" s="103"/>
      <c r="C8" s="103"/>
      <c r="D8" s="103"/>
      <c r="E8" s="104"/>
      <c r="F8" s="102">
        <f>'Page 1'!F8</f>
        <v>0</v>
      </c>
      <c r="G8" s="103"/>
      <c r="H8" s="104"/>
      <c r="I8" s="102">
        <f>COUNTIF(P10:P29, "Y")</f>
        <v>0</v>
      </c>
      <c r="J8" s="103"/>
      <c r="K8" s="103"/>
      <c r="L8" s="104"/>
      <c r="M8" s="102">
        <f>'Page 1'!M8</f>
        <v>0</v>
      </c>
      <c r="N8" s="103"/>
      <c r="O8" s="103"/>
      <c r="P8" s="104"/>
      <c r="Q8" s="102">
        <f>COUNTIF(Q10:Q29,"y")</f>
        <v>0</v>
      </c>
      <c r="R8" s="103"/>
      <c r="S8" s="104"/>
    </row>
    <row r="9" spans="1:19" ht="29.25" customHeight="1">
      <c r="A9" s="18" t="s">
        <v>4</v>
      </c>
      <c r="B9" s="18" t="s">
        <v>36</v>
      </c>
      <c r="C9" s="18" t="s">
        <v>5</v>
      </c>
      <c r="D9" s="19" t="s">
        <v>10</v>
      </c>
      <c r="E9" s="20" t="s">
        <v>11</v>
      </c>
      <c r="F9" s="21" t="s">
        <v>9</v>
      </c>
      <c r="G9" s="18" t="s">
        <v>33</v>
      </c>
      <c r="H9" s="105" t="s">
        <v>31</v>
      </c>
      <c r="I9" s="105"/>
      <c r="J9" s="105" t="s">
        <v>30</v>
      </c>
      <c r="K9" s="105"/>
      <c r="L9" s="105" t="s">
        <v>32</v>
      </c>
      <c r="M9" s="105"/>
      <c r="N9" s="105" t="s">
        <v>6</v>
      </c>
      <c r="O9" s="105"/>
      <c r="P9" s="18" t="s">
        <v>28</v>
      </c>
      <c r="Q9" s="18" t="s">
        <v>7</v>
      </c>
      <c r="R9" s="105" t="s">
        <v>8</v>
      </c>
      <c r="S9" s="105"/>
    </row>
    <row r="10" spans="1:19" ht="20.100000000000001" customHeight="1">
      <c r="A10" s="3"/>
      <c r="B10" s="3"/>
      <c r="C10" s="3"/>
      <c r="D10" s="4"/>
      <c r="E10" s="29" t="s">
        <v>11</v>
      </c>
      <c r="F10" s="5"/>
      <c r="G10" s="3"/>
      <c r="H10" s="106"/>
      <c r="I10" s="107"/>
      <c r="J10" s="95"/>
      <c r="K10" s="96"/>
      <c r="L10" s="95"/>
      <c r="M10" s="96"/>
      <c r="N10" s="95"/>
      <c r="O10" s="96"/>
      <c r="P10" s="6"/>
      <c r="Q10" s="6"/>
      <c r="R10" s="97"/>
      <c r="S10" s="98"/>
    </row>
    <row r="11" spans="1:19" ht="20.100000000000001" customHeight="1">
      <c r="A11" s="3"/>
      <c r="B11" s="3"/>
      <c r="C11" s="3"/>
      <c r="D11" s="4"/>
      <c r="E11" s="29" t="s">
        <v>11</v>
      </c>
      <c r="F11" s="5"/>
      <c r="G11" s="3"/>
      <c r="H11" s="106"/>
      <c r="I11" s="107"/>
      <c r="J11" s="95"/>
      <c r="K11" s="96"/>
      <c r="L11" s="95"/>
      <c r="M11" s="96"/>
      <c r="N11" s="95"/>
      <c r="O11" s="96"/>
      <c r="P11" s="6"/>
      <c r="Q11" s="6"/>
      <c r="R11" s="97"/>
      <c r="S11" s="98"/>
    </row>
    <row r="12" spans="1:19" ht="20.100000000000001" customHeight="1">
      <c r="A12" s="3"/>
      <c r="B12" s="3"/>
      <c r="C12" s="3"/>
      <c r="D12" s="4"/>
      <c r="E12" s="29" t="s">
        <v>11</v>
      </c>
      <c r="F12" s="5"/>
      <c r="G12" s="3"/>
      <c r="H12" s="106"/>
      <c r="I12" s="107"/>
      <c r="J12" s="95"/>
      <c r="K12" s="96"/>
      <c r="L12" s="95"/>
      <c r="M12" s="96"/>
      <c r="N12" s="95"/>
      <c r="O12" s="96"/>
      <c r="P12" s="6"/>
      <c r="Q12" s="6"/>
      <c r="R12" s="97"/>
      <c r="S12" s="98"/>
    </row>
    <row r="13" spans="1:19" ht="20.100000000000001" customHeight="1">
      <c r="A13" s="3"/>
      <c r="B13" s="3"/>
      <c r="C13" s="3"/>
      <c r="D13" s="4"/>
      <c r="E13" s="29" t="s">
        <v>11</v>
      </c>
      <c r="F13" s="5"/>
      <c r="G13" s="3"/>
      <c r="H13" s="106"/>
      <c r="I13" s="107"/>
      <c r="J13" s="95"/>
      <c r="K13" s="96"/>
      <c r="L13" s="95"/>
      <c r="M13" s="96"/>
      <c r="N13" s="95"/>
      <c r="O13" s="96"/>
      <c r="P13" s="6"/>
      <c r="Q13" s="6"/>
      <c r="R13" s="97"/>
      <c r="S13" s="98"/>
    </row>
    <row r="14" spans="1:19" ht="20.100000000000001" customHeight="1">
      <c r="A14" s="3"/>
      <c r="B14" s="3"/>
      <c r="C14" s="3"/>
      <c r="D14" s="4"/>
      <c r="E14" s="29" t="s">
        <v>11</v>
      </c>
      <c r="F14" s="5"/>
      <c r="G14" s="3"/>
      <c r="H14" s="106"/>
      <c r="I14" s="107"/>
      <c r="J14" s="95"/>
      <c r="K14" s="96"/>
      <c r="L14" s="95"/>
      <c r="M14" s="96"/>
      <c r="N14" s="95"/>
      <c r="O14" s="96"/>
      <c r="P14" s="6"/>
      <c r="Q14" s="6"/>
      <c r="R14" s="97"/>
      <c r="S14" s="98"/>
    </row>
    <row r="15" spans="1:19" ht="20.100000000000001" customHeight="1">
      <c r="A15" s="3"/>
      <c r="B15" s="3"/>
      <c r="C15" s="3"/>
      <c r="D15" s="4"/>
      <c r="E15" s="29" t="s">
        <v>11</v>
      </c>
      <c r="F15" s="5"/>
      <c r="G15" s="3"/>
      <c r="H15" s="106"/>
      <c r="I15" s="107"/>
      <c r="J15" s="95"/>
      <c r="K15" s="96"/>
      <c r="L15" s="95"/>
      <c r="M15" s="96"/>
      <c r="N15" s="95"/>
      <c r="O15" s="96"/>
      <c r="P15" s="6"/>
      <c r="Q15" s="6"/>
      <c r="R15" s="97"/>
      <c r="S15" s="98"/>
    </row>
    <row r="16" spans="1:19" ht="20.100000000000001" customHeight="1">
      <c r="A16" s="3"/>
      <c r="B16" s="3"/>
      <c r="C16" s="3"/>
      <c r="D16" s="4"/>
      <c r="E16" s="29" t="s">
        <v>11</v>
      </c>
      <c r="F16" s="5"/>
      <c r="G16" s="3"/>
      <c r="H16" s="106"/>
      <c r="I16" s="107"/>
      <c r="J16" s="95"/>
      <c r="K16" s="96"/>
      <c r="L16" s="95"/>
      <c r="M16" s="96"/>
      <c r="N16" s="95"/>
      <c r="O16" s="96"/>
      <c r="P16" s="6"/>
      <c r="Q16" s="6"/>
      <c r="R16" s="97"/>
      <c r="S16" s="98"/>
    </row>
    <row r="17" spans="1:19" ht="20.100000000000001" customHeight="1">
      <c r="A17" s="3"/>
      <c r="B17" s="3"/>
      <c r="C17" s="3"/>
      <c r="D17" s="4"/>
      <c r="E17" s="29" t="s">
        <v>11</v>
      </c>
      <c r="F17" s="5"/>
      <c r="G17" s="3"/>
      <c r="H17" s="106"/>
      <c r="I17" s="107"/>
      <c r="J17" s="95"/>
      <c r="K17" s="96"/>
      <c r="L17" s="95"/>
      <c r="M17" s="96"/>
      <c r="N17" s="95"/>
      <c r="O17" s="96"/>
      <c r="P17" s="6"/>
      <c r="Q17" s="6"/>
      <c r="R17" s="97"/>
      <c r="S17" s="98"/>
    </row>
    <row r="18" spans="1:19" ht="20.100000000000001" customHeight="1">
      <c r="A18" s="3"/>
      <c r="B18" s="3"/>
      <c r="C18" s="3"/>
      <c r="D18" s="4"/>
      <c r="E18" s="29" t="s">
        <v>11</v>
      </c>
      <c r="F18" s="5"/>
      <c r="G18" s="3"/>
      <c r="H18" s="106"/>
      <c r="I18" s="107"/>
      <c r="J18" s="95"/>
      <c r="K18" s="96"/>
      <c r="L18" s="95"/>
      <c r="M18" s="96"/>
      <c r="N18" s="95"/>
      <c r="O18" s="96"/>
      <c r="P18" s="6"/>
      <c r="Q18" s="6"/>
      <c r="R18" s="97"/>
      <c r="S18" s="98"/>
    </row>
    <row r="19" spans="1:19" ht="20.100000000000001" customHeight="1">
      <c r="A19" s="3"/>
      <c r="B19" s="3"/>
      <c r="C19" s="3"/>
      <c r="D19" s="4"/>
      <c r="E19" s="29" t="s">
        <v>11</v>
      </c>
      <c r="F19" s="5"/>
      <c r="G19" s="3"/>
      <c r="H19" s="106"/>
      <c r="I19" s="107"/>
      <c r="J19" s="95"/>
      <c r="K19" s="96"/>
      <c r="L19" s="95"/>
      <c r="M19" s="96"/>
      <c r="N19" s="95"/>
      <c r="O19" s="96"/>
      <c r="P19" s="6"/>
      <c r="Q19" s="6"/>
      <c r="R19" s="97"/>
      <c r="S19" s="98"/>
    </row>
    <row r="20" spans="1:19" ht="20.100000000000001" customHeight="1">
      <c r="A20" s="3"/>
      <c r="B20" s="3"/>
      <c r="C20" s="3"/>
      <c r="D20" s="4"/>
      <c r="E20" s="29" t="s">
        <v>11</v>
      </c>
      <c r="F20" s="5"/>
      <c r="G20" s="3"/>
      <c r="H20" s="106"/>
      <c r="I20" s="107"/>
      <c r="J20" s="95"/>
      <c r="K20" s="96"/>
      <c r="L20" s="95"/>
      <c r="M20" s="96"/>
      <c r="N20" s="95"/>
      <c r="O20" s="96"/>
      <c r="P20" s="6"/>
      <c r="Q20" s="6"/>
      <c r="R20" s="97"/>
      <c r="S20" s="98"/>
    </row>
    <row r="21" spans="1:19" ht="20.100000000000001" customHeight="1">
      <c r="A21" s="3"/>
      <c r="B21" s="3"/>
      <c r="C21" s="3"/>
      <c r="D21" s="4"/>
      <c r="E21" s="29" t="s">
        <v>11</v>
      </c>
      <c r="F21" s="5"/>
      <c r="G21" s="3"/>
      <c r="H21" s="106"/>
      <c r="I21" s="107"/>
      <c r="J21" s="95"/>
      <c r="K21" s="96"/>
      <c r="L21" s="95"/>
      <c r="M21" s="96"/>
      <c r="N21" s="95"/>
      <c r="O21" s="96"/>
      <c r="P21" s="6"/>
      <c r="Q21" s="6"/>
      <c r="R21" s="97"/>
      <c r="S21" s="98"/>
    </row>
    <row r="22" spans="1:19" ht="20.100000000000001" customHeight="1">
      <c r="A22" s="3"/>
      <c r="B22" s="3"/>
      <c r="C22" s="3"/>
      <c r="D22" s="4"/>
      <c r="E22" s="29" t="s">
        <v>11</v>
      </c>
      <c r="F22" s="5"/>
      <c r="G22" s="3"/>
      <c r="H22" s="106"/>
      <c r="I22" s="107"/>
      <c r="J22" s="95"/>
      <c r="K22" s="96"/>
      <c r="L22" s="95"/>
      <c r="M22" s="96"/>
      <c r="N22" s="95"/>
      <c r="O22" s="96"/>
      <c r="P22" s="6"/>
      <c r="Q22" s="6"/>
      <c r="R22" s="97"/>
      <c r="S22" s="98"/>
    </row>
    <row r="23" spans="1:19" ht="20.100000000000001" customHeight="1">
      <c r="A23" s="3"/>
      <c r="B23" s="3"/>
      <c r="C23" s="3"/>
      <c r="D23" s="4"/>
      <c r="E23" s="29" t="s">
        <v>11</v>
      </c>
      <c r="F23" s="5"/>
      <c r="G23" s="3"/>
      <c r="H23" s="106"/>
      <c r="I23" s="107"/>
      <c r="J23" s="95"/>
      <c r="K23" s="96"/>
      <c r="L23" s="95"/>
      <c r="M23" s="96"/>
      <c r="N23" s="95"/>
      <c r="O23" s="96"/>
      <c r="P23" s="6"/>
      <c r="Q23" s="6"/>
      <c r="R23" s="97"/>
      <c r="S23" s="98"/>
    </row>
    <row r="24" spans="1:19" ht="20.100000000000001" customHeight="1">
      <c r="A24" s="3"/>
      <c r="B24" s="3"/>
      <c r="C24" s="3"/>
      <c r="D24" s="4"/>
      <c r="E24" s="29" t="s">
        <v>11</v>
      </c>
      <c r="F24" s="5"/>
      <c r="G24" s="3"/>
      <c r="H24" s="106"/>
      <c r="I24" s="107"/>
      <c r="J24" s="95"/>
      <c r="K24" s="96"/>
      <c r="L24" s="95"/>
      <c r="M24" s="96"/>
      <c r="N24" s="95"/>
      <c r="O24" s="96"/>
      <c r="P24" s="6"/>
      <c r="Q24" s="6"/>
      <c r="R24" s="97"/>
      <c r="S24" s="98"/>
    </row>
    <row r="25" spans="1:19" ht="20.100000000000001" customHeight="1">
      <c r="A25" s="3"/>
      <c r="B25" s="3"/>
      <c r="C25" s="3"/>
      <c r="D25" s="4"/>
      <c r="E25" s="29" t="s">
        <v>11</v>
      </c>
      <c r="F25" s="5"/>
      <c r="G25" s="3"/>
      <c r="H25" s="106"/>
      <c r="I25" s="107"/>
      <c r="J25" s="95"/>
      <c r="K25" s="96"/>
      <c r="L25" s="95"/>
      <c r="M25" s="96"/>
      <c r="N25" s="95"/>
      <c r="O25" s="96"/>
      <c r="P25" s="6"/>
      <c r="Q25" s="6"/>
      <c r="R25" s="97"/>
      <c r="S25" s="98"/>
    </row>
    <row r="26" spans="1:19" ht="20.100000000000001" customHeight="1">
      <c r="A26" s="3"/>
      <c r="B26" s="3"/>
      <c r="C26" s="3"/>
      <c r="D26" s="4"/>
      <c r="E26" s="29" t="s">
        <v>11</v>
      </c>
      <c r="F26" s="5"/>
      <c r="G26" s="3"/>
      <c r="H26" s="106"/>
      <c r="I26" s="107"/>
      <c r="J26" s="95"/>
      <c r="K26" s="96"/>
      <c r="L26" s="95"/>
      <c r="M26" s="96"/>
      <c r="N26" s="95"/>
      <c r="O26" s="96"/>
      <c r="P26" s="6"/>
      <c r="Q26" s="6"/>
      <c r="R26" s="97"/>
      <c r="S26" s="98"/>
    </row>
    <row r="27" spans="1:19" ht="20.100000000000001" customHeight="1">
      <c r="A27" s="3"/>
      <c r="B27" s="3"/>
      <c r="C27" s="3"/>
      <c r="D27" s="4"/>
      <c r="E27" s="29" t="s">
        <v>11</v>
      </c>
      <c r="F27" s="5"/>
      <c r="G27" s="3"/>
      <c r="H27" s="106"/>
      <c r="I27" s="107"/>
      <c r="J27" s="95"/>
      <c r="K27" s="96"/>
      <c r="L27" s="95"/>
      <c r="M27" s="96"/>
      <c r="N27" s="95"/>
      <c r="O27" s="96"/>
      <c r="P27" s="6"/>
      <c r="Q27" s="6"/>
      <c r="R27" s="97"/>
      <c r="S27" s="98"/>
    </row>
    <row r="28" spans="1:19" ht="20.100000000000001" customHeight="1">
      <c r="A28" s="3"/>
      <c r="B28" s="3"/>
      <c r="C28" s="3"/>
      <c r="D28" s="4"/>
      <c r="E28" s="29" t="s">
        <v>11</v>
      </c>
      <c r="F28" s="5"/>
      <c r="G28" s="3"/>
      <c r="H28" s="106"/>
      <c r="I28" s="107"/>
      <c r="J28" s="95"/>
      <c r="K28" s="96"/>
      <c r="L28" s="95"/>
      <c r="M28" s="96"/>
      <c r="N28" s="95"/>
      <c r="O28" s="96"/>
      <c r="P28" s="6"/>
      <c r="Q28" s="6"/>
      <c r="R28" s="97"/>
      <c r="S28" s="98"/>
    </row>
    <row r="29" spans="1:19" ht="20.100000000000001" customHeight="1">
      <c r="A29" s="3"/>
      <c r="B29" s="3"/>
      <c r="C29" s="3"/>
      <c r="D29" s="4"/>
      <c r="E29" s="29" t="s">
        <v>11</v>
      </c>
      <c r="F29" s="5"/>
      <c r="G29" s="3"/>
      <c r="H29" s="106"/>
      <c r="I29" s="107"/>
      <c r="J29" s="95"/>
      <c r="K29" s="96"/>
      <c r="L29" s="95"/>
      <c r="M29" s="96"/>
      <c r="N29" s="95"/>
      <c r="O29" s="96"/>
      <c r="P29" s="6"/>
      <c r="Q29" s="6"/>
      <c r="R29" s="97"/>
      <c r="S29" s="98"/>
    </row>
    <row r="30" spans="1:19">
      <c r="A30" s="93" t="s">
        <v>50</v>
      </c>
      <c r="B30" s="94"/>
      <c r="C30" s="124"/>
      <c r="D30" s="72">
        <f>SUM(H10:I29)</f>
        <v>0</v>
      </c>
      <c r="E30" s="73"/>
      <c r="F30" s="74"/>
      <c r="G30" s="23"/>
      <c r="H30" s="24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</row>
    <row r="31" spans="1:19">
      <c r="A31" s="125"/>
      <c r="B31" s="126"/>
      <c r="C31" s="127"/>
      <c r="D31" s="75"/>
      <c r="E31" s="76"/>
      <c r="F31" s="77"/>
      <c r="G31" s="91" t="s">
        <v>20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</row>
    <row r="34" spans="1:6">
      <c r="A34" s="28" t="s">
        <v>55</v>
      </c>
      <c r="D34" s="100"/>
      <c r="E34" s="100"/>
      <c r="F34" s="100"/>
    </row>
  </sheetData>
  <sheetProtection password="DF6F" sheet="1" objects="1" scenarios="1" selectLockedCells="1"/>
  <mergeCells count="127">
    <mergeCell ref="D34:F34"/>
    <mergeCell ref="Q8:S8"/>
    <mergeCell ref="A4:D4"/>
    <mergeCell ref="A6:J6"/>
    <mergeCell ref="K6:O6"/>
    <mergeCell ref="P6:Q6"/>
    <mergeCell ref="A8:E8"/>
    <mergeCell ref="F8:H8"/>
    <mergeCell ref="I8:L8"/>
    <mergeCell ref="M8:P8"/>
    <mergeCell ref="R9:S9"/>
    <mergeCell ref="H10:I10"/>
    <mergeCell ref="J10:K10"/>
    <mergeCell ref="L10:M10"/>
    <mergeCell ref="N10:O10"/>
    <mergeCell ref="R10:S10"/>
    <mergeCell ref="H9:I9"/>
    <mergeCell ref="J9:K9"/>
    <mergeCell ref="L9:M9"/>
    <mergeCell ref="N9:O9"/>
    <mergeCell ref="R11:S11"/>
    <mergeCell ref="H12:I12"/>
    <mergeCell ref="J12:K12"/>
    <mergeCell ref="L12:M12"/>
    <mergeCell ref="N12:O12"/>
    <mergeCell ref="R12:S12"/>
    <mergeCell ref="H11:I11"/>
    <mergeCell ref="J11:K11"/>
    <mergeCell ref="L11:M11"/>
    <mergeCell ref="N11:O11"/>
    <mergeCell ref="R13:S13"/>
    <mergeCell ref="H14:I14"/>
    <mergeCell ref="J14:K14"/>
    <mergeCell ref="L14:M14"/>
    <mergeCell ref="N14:O14"/>
    <mergeCell ref="R14:S14"/>
    <mergeCell ref="H13:I13"/>
    <mergeCell ref="J13:K13"/>
    <mergeCell ref="L13:M13"/>
    <mergeCell ref="N13:O13"/>
    <mergeCell ref="R15:S15"/>
    <mergeCell ref="H16:I16"/>
    <mergeCell ref="J16:K16"/>
    <mergeCell ref="L16:M16"/>
    <mergeCell ref="N16:O16"/>
    <mergeCell ref="R16:S16"/>
    <mergeCell ref="H15:I15"/>
    <mergeCell ref="J15:K15"/>
    <mergeCell ref="L15:M15"/>
    <mergeCell ref="N15:O15"/>
    <mergeCell ref="R17:S17"/>
    <mergeCell ref="H18:I18"/>
    <mergeCell ref="J18:K18"/>
    <mergeCell ref="L18:M18"/>
    <mergeCell ref="N18:O18"/>
    <mergeCell ref="R18:S18"/>
    <mergeCell ref="H17:I17"/>
    <mergeCell ref="J17:K17"/>
    <mergeCell ref="L17:M17"/>
    <mergeCell ref="N17:O17"/>
    <mergeCell ref="R19:S19"/>
    <mergeCell ref="H20:I20"/>
    <mergeCell ref="J20:K20"/>
    <mergeCell ref="L20:M20"/>
    <mergeCell ref="N20:O20"/>
    <mergeCell ref="R20:S20"/>
    <mergeCell ref="H19:I19"/>
    <mergeCell ref="J19:K19"/>
    <mergeCell ref="L19:M19"/>
    <mergeCell ref="N19:O19"/>
    <mergeCell ref="R21:S21"/>
    <mergeCell ref="H22:I22"/>
    <mergeCell ref="J22:K22"/>
    <mergeCell ref="L22:M22"/>
    <mergeCell ref="N22:O22"/>
    <mergeCell ref="R22:S22"/>
    <mergeCell ref="H21:I21"/>
    <mergeCell ref="J21:K21"/>
    <mergeCell ref="L21:M21"/>
    <mergeCell ref="N21:O21"/>
    <mergeCell ref="R23:S23"/>
    <mergeCell ref="H24:I24"/>
    <mergeCell ref="J24:K24"/>
    <mergeCell ref="L24:M24"/>
    <mergeCell ref="N24:O24"/>
    <mergeCell ref="R24:S24"/>
    <mergeCell ref="H23:I23"/>
    <mergeCell ref="J23:K23"/>
    <mergeCell ref="L23:M23"/>
    <mergeCell ref="N23:O23"/>
    <mergeCell ref="R25:S25"/>
    <mergeCell ref="H26:I26"/>
    <mergeCell ref="J26:K26"/>
    <mergeCell ref="L26:M26"/>
    <mergeCell ref="N26:O26"/>
    <mergeCell ref="R26:S26"/>
    <mergeCell ref="H25:I25"/>
    <mergeCell ref="J25:K25"/>
    <mergeCell ref="L25:M25"/>
    <mergeCell ref="N25:O25"/>
    <mergeCell ref="R27:S27"/>
    <mergeCell ref="H28:I28"/>
    <mergeCell ref="J28:K28"/>
    <mergeCell ref="L28:M28"/>
    <mergeCell ref="N28:O28"/>
    <mergeCell ref="R28:S28"/>
    <mergeCell ref="H27:I27"/>
    <mergeCell ref="J27:K27"/>
    <mergeCell ref="L27:M27"/>
    <mergeCell ref="N27:O27"/>
    <mergeCell ref="R29:S29"/>
    <mergeCell ref="A30:C31"/>
    <mergeCell ref="D30:F31"/>
    <mergeCell ref="G31:S31"/>
    <mergeCell ref="H29:I29"/>
    <mergeCell ref="J29:K29"/>
    <mergeCell ref="L29:M29"/>
    <mergeCell ref="N29:O29"/>
    <mergeCell ref="A7:E7"/>
    <mergeCell ref="A1:S1"/>
    <mergeCell ref="A2:S2"/>
    <mergeCell ref="A3:D3"/>
    <mergeCell ref="A5:J5"/>
    <mergeCell ref="K5:O5"/>
    <mergeCell ref="P5:Q5"/>
    <mergeCell ref="R6:S6"/>
    <mergeCell ref="R5:S5"/>
  </mergeCells>
  <phoneticPr fontId="0" type="noConversion"/>
  <printOptions horizontalCentered="1" verticalCentered="1"/>
  <pageMargins left="0.25" right="0.25" top="0.25" bottom="0.25" header="0.5" footer="0.2"/>
  <pageSetup scale="87" orientation="portrait" r:id="rId1"/>
  <headerFooter alignWithMargins="0">
    <oddHeader>&amp;L&amp;G&amp;C&amp;"Arial,Bold"&amp;12Multifamily Finance Group</oddHeader>
    <oddFooter xml:space="preserve">&amp;L&amp;8LMFG Multifamily Rent Roll - 5/3/04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Page 1</vt:lpstr>
      <vt:lpstr>Page 2</vt:lpstr>
      <vt:lpstr>Page 3</vt:lpstr>
      <vt:lpstr>Page 4</vt:lpstr>
      <vt:lpstr>Page 5</vt:lpstr>
      <vt:lpstr>Page 6</vt:lpstr>
      <vt:lpstr>Page 7</vt:lpstr>
      <vt:lpstr>Page 8</vt:lpstr>
      <vt:lpstr>'Page 1'!Print_Area</vt:lpstr>
      <vt:lpstr>'Page 2'!Print_Area</vt:lpstr>
      <vt:lpstr>'Page 3'!Print_Area</vt:lpstr>
      <vt:lpstr>'Page 4'!Print_Area</vt:lpstr>
      <vt:lpstr>'Page 5'!Print_Area</vt:lpstr>
      <vt:lpstr>'Page 6'!Print_Area</vt:lpstr>
      <vt:lpstr>'Page 7'!Print_Area</vt:lpstr>
      <vt:lpstr>'Page 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2004-05-07T20:49:24Z</cp:lastPrinted>
  <dcterms:created xsi:type="dcterms:W3CDTF">2002-09-03T23:57:55Z</dcterms:created>
  <dcterms:modified xsi:type="dcterms:W3CDTF">2016-08-06T01:06:45Z</dcterms:modified>
</cp:coreProperties>
</file>